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1"/>
  </bookViews>
  <sheets>
    <sheet name="7 " sheetId="4" r:id="rId1"/>
    <sheet name="М-8" sheetId="1" r:id="rId2"/>
    <sheet name="9 " sheetId="6" r:id="rId3"/>
    <sheet name="11 " sheetId="5" r:id="rId4"/>
    <sheet name="М-12" sheetId="2" r:id="rId5"/>
    <sheet name="М-10" sheetId="3" r:id="rId6"/>
  </sheets>
  <definedNames>
    <definedName name="__xlnm.Print_Area" localSheetId="3">'11 '!$A$1:$K$23</definedName>
    <definedName name="__xlnm.Print_Area" localSheetId="0">'7 '!$A$1:$K$17</definedName>
    <definedName name="__xlnm.Print_Area" localSheetId="2">'9 '!$A$1:$K$28</definedName>
    <definedName name="__xlnm.Print_Area" localSheetId="5">'М-10'!$A$1:$M$36</definedName>
    <definedName name="__xlnm.Print_Area" localSheetId="4">'М-12'!$A$1:$M$19</definedName>
    <definedName name="__xlnm.Print_Area" localSheetId="1">'М-8'!$A$1:$M$23</definedName>
    <definedName name="Excel_BuiltIn_Print_Area" localSheetId="3">'11 '!$A$1:$K$23</definedName>
    <definedName name="Excel_BuiltIn_Print_Area" localSheetId="0">'7 '!$A$1:$K$17</definedName>
    <definedName name="Excel_BuiltIn_Print_Area" localSheetId="5">'М-10'!$A$1:$M$36</definedName>
    <definedName name="Excel_BuiltIn_Print_Area" localSheetId="4">'М-12'!$A$1:$M$19</definedName>
    <definedName name="Excel_BuiltIn_Print_Area" localSheetId="1">'М-8'!$A$1:$M$23</definedName>
    <definedName name="_xlnm.Print_Area" localSheetId="3">'11 '!$A$1:$N$24</definedName>
    <definedName name="_xlnm.Print_Area" localSheetId="0">'7 '!$A$1:$N$20</definedName>
    <definedName name="_xlnm.Print_Area" localSheetId="2">'9 '!$A$1:$N$35</definedName>
    <definedName name="_xlnm.Print_Area" localSheetId="5">'М-10'!$A$1:$M$56</definedName>
    <definedName name="_xlnm.Print_Area" localSheetId="4">'М-12'!$A$1:$M$22</definedName>
    <definedName name="_xlnm.Print_Area" localSheetId="1">'М-8'!$A$1:$M$26</definedName>
  </definedNames>
  <calcPr calcId="124519"/>
</workbook>
</file>

<file path=xl/calcChain.xml><?xml version="1.0" encoding="utf-8"?>
<calcChain xmlns="http://schemas.openxmlformats.org/spreadsheetml/2006/main">
  <c r="N28" i="6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19" i="5"/>
  <c r="N18"/>
  <c r="N17"/>
  <c r="N16"/>
  <c r="N15"/>
  <c r="N14"/>
  <c r="N13"/>
  <c r="N12"/>
  <c r="N11"/>
  <c r="N10"/>
  <c r="N16" i="4"/>
  <c r="N15"/>
  <c r="N14"/>
  <c r="N13"/>
  <c r="N12"/>
  <c r="N11"/>
  <c r="N10"/>
</calcChain>
</file>

<file path=xl/sharedStrings.xml><?xml version="1.0" encoding="utf-8"?>
<sst xmlns="http://schemas.openxmlformats.org/spreadsheetml/2006/main" count="896" uniqueCount="518">
  <si>
    <t>ЛИЧНО-КОМАНДНЫЕ ВСЕРОССИЙСКИЕ СОРЕВНОВАНИЯ 
"ПЕРВЕНСТВО РЕГИОНОВ" ПО КОНКУРУ</t>
  </si>
  <si>
    <t>№ 34820 ЕКП Минспорта России</t>
  </si>
  <si>
    <t>Мальчики и девочки (12 - 14 лет)</t>
  </si>
  <si>
    <t>Технические результаты</t>
  </si>
  <si>
    <t>Маршрут № 8 - 115 см, ст. 238.2.2</t>
  </si>
  <si>
    <t>Тверская область, КСК "Конаковские Конюшни"</t>
  </si>
  <si>
    <t xml:space="preserve"> </t>
  </si>
  <si>
    <t>14 мая 2021 г.</t>
  </si>
  <si>
    <t xml:space="preserve">Место </t>
  </si>
  <si>
    <t>№ лошади</t>
  </si>
  <si>
    <t>Фамилия, имя всадника</t>
  </si>
  <si>
    <t>ID всадника</t>
  </si>
  <si>
    <t>Звание, разряд</t>
  </si>
  <si>
    <t>№ паспорта лошади</t>
  </si>
  <si>
    <t>Кличка лошади, г.р., пол, масть, порода, отец, место рождения</t>
  </si>
  <si>
    <t>Владелец</t>
  </si>
  <si>
    <t>Регион</t>
  </si>
  <si>
    <t xml:space="preserve">Результат </t>
  </si>
  <si>
    <t>Маршрут</t>
  </si>
  <si>
    <t>Перепрыжка</t>
  </si>
  <si>
    <t>Ш.О.</t>
  </si>
  <si>
    <t>Время</t>
  </si>
  <si>
    <r>
      <t>КОРСАКОВА</t>
    </r>
    <r>
      <rPr>
        <sz val="9"/>
        <color indexed="8"/>
        <rFont val="Times New Roman"/>
        <family val="1"/>
        <charset val="204"/>
      </rPr>
      <t xml:space="preserve"> Екатерина, 2008</t>
    </r>
  </si>
  <si>
    <t>018308</t>
  </si>
  <si>
    <t>022088</t>
  </si>
  <si>
    <r>
      <t>ИИНГ ВЭЙ-13</t>
    </r>
    <r>
      <rPr>
        <sz val="9"/>
        <color indexed="8"/>
        <rFont val="Times New Roman"/>
        <family val="1"/>
        <charset val="204"/>
      </rPr>
      <t>, мер., гнед., полукр., Великолепный, Ленинградская обл</t>
    </r>
  </si>
  <si>
    <t>Подгорнов О.</t>
  </si>
  <si>
    <t xml:space="preserve">Ленинградская обл. </t>
  </si>
  <si>
    <r>
      <t>ДОМАНЧУК</t>
    </r>
    <r>
      <rPr>
        <sz val="9"/>
        <color indexed="8"/>
        <rFont val="Times New Roman"/>
        <family val="1"/>
        <charset val="204"/>
      </rPr>
      <t xml:space="preserve"> Анастасия, 2007</t>
    </r>
  </si>
  <si>
    <t>000107</t>
  </si>
  <si>
    <t>013457</t>
  </si>
  <si>
    <r>
      <t>ГРУМ-08</t>
    </r>
    <r>
      <rPr>
        <sz val="9"/>
        <color indexed="8"/>
        <rFont val="Times New Roman"/>
        <family val="1"/>
        <charset val="204"/>
      </rPr>
      <t>, мер., гнед., УВП, Маркиз, Украина</t>
    </r>
  </si>
  <si>
    <t>Доманчук Е</t>
  </si>
  <si>
    <t>Санкт-Петербург</t>
  </si>
  <si>
    <r>
      <t>ВОЛОДИН</t>
    </r>
    <r>
      <rPr>
        <sz val="9"/>
        <rFont val="Times New Roman"/>
        <family val="1"/>
        <charset val="204"/>
      </rPr>
      <t xml:space="preserve"> Артем, 2007</t>
    </r>
  </si>
  <si>
    <t>075007</t>
  </si>
  <si>
    <t>1ю</t>
  </si>
  <si>
    <t>007791</t>
  </si>
  <si>
    <r>
      <t>ПЕРЕЗВОН-07</t>
    </r>
    <r>
      <rPr>
        <sz val="9"/>
        <color indexed="8"/>
        <rFont val="Times New Roman"/>
        <family val="1"/>
        <charset val="204"/>
      </rPr>
      <t>, жер., рыж., трак., Заслон 51, Кировский к/з</t>
    </r>
  </si>
  <si>
    <t xml:space="preserve">СДЮСШОР, п.Октябрьский
</t>
  </si>
  <si>
    <t>Краснодарский край</t>
  </si>
  <si>
    <r>
      <t xml:space="preserve">АЛИСКИНА </t>
    </r>
    <r>
      <rPr>
        <sz val="9"/>
        <color indexed="8"/>
        <rFont val="Times New Roman"/>
        <family val="1"/>
        <charset val="204"/>
      </rPr>
      <t>Валерия, 2009</t>
    </r>
  </si>
  <si>
    <t>004109</t>
  </si>
  <si>
    <t>3р</t>
  </si>
  <si>
    <t>014668</t>
  </si>
  <si>
    <r>
      <t>ЭСКОРТ-11</t>
    </r>
    <r>
      <rPr>
        <sz val="9"/>
        <color indexed="8"/>
        <rFont val="Times New Roman"/>
        <family val="1"/>
        <charset val="204"/>
      </rPr>
      <t>, жер., вор., УВП, Казанова, Украина</t>
    </r>
  </si>
  <si>
    <t>Зубкова Н.</t>
  </si>
  <si>
    <t>Москва</t>
  </si>
  <si>
    <r>
      <t>ЗАМЯТИНА</t>
    </r>
    <r>
      <rPr>
        <sz val="9"/>
        <color indexed="8"/>
        <rFont val="Times New Roman"/>
        <family val="1"/>
        <charset val="204"/>
      </rPr>
      <t xml:space="preserve"> Арина, 2007</t>
    </r>
  </si>
  <si>
    <t>008607</t>
  </si>
  <si>
    <t>013815</t>
  </si>
  <si>
    <r>
      <t>ГАЛАКТИКА-11</t>
    </r>
    <r>
      <rPr>
        <sz val="9"/>
        <color indexed="8"/>
        <rFont val="Times New Roman"/>
        <family val="1"/>
        <charset val="204"/>
      </rPr>
      <t>, коб., св-гнед., вестф., Лидо, Украина</t>
    </r>
  </si>
  <si>
    <t>Замятин И</t>
  </si>
  <si>
    <t>Свердловская обл.</t>
  </si>
  <si>
    <r>
      <t xml:space="preserve">ПЫРКИНА </t>
    </r>
    <r>
      <rPr>
        <sz val="9"/>
        <rFont val="Times New Roman"/>
        <family val="1"/>
        <charset val="204"/>
      </rPr>
      <t>Милана, 2007</t>
    </r>
  </si>
  <si>
    <t>039207</t>
  </si>
  <si>
    <t>014726</t>
  </si>
  <si>
    <r>
      <t>ЧЕНТО РОЯЛЬ-10</t>
    </r>
    <r>
      <rPr>
        <sz val="9"/>
        <rFont val="Times New Roman"/>
        <family val="1"/>
        <charset val="204"/>
      </rPr>
      <t xml:space="preserve">, мер.,  гнед., латв., Центесимо, </t>
    </r>
  </si>
  <si>
    <t xml:space="preserve">Пыркина А. </t>
  </si>
  <si>
    <t>Ярославская обл.</t>
  </si>
  <si>
    <r>
      <t xml:space="preserve">ЩЕРБИНИНА </t>
    </r>
    <r>
      <rPr>
        <sz val="9"/>
        <rFont val="Times New Roman"/>
        <family val="1"/>
        <charset val="204"/>
      </rPr>
      <t>Елена, 2007</t>
    </r>
  </si>
  <si>
    <t>022207</t>
  </si>
  <si>
    <t>020368</t>
  </si>
  <si>
    <r>
      <t>ЛЕДИ БЕРД-10</t>
    </r>
    <r>
      <rPr>
        <sz val="9"/>
        <color indexed="8"/>
        <rFont val="Times New Roman"/>
        <family val="1"/>
        <charset val="204"/>
      </rPr>
      <t>, коб., рыж., латв., Ледисмэн, Латвия</t>
    </r>
  </si>
  <si>
    <t>Набатников С.</t>
  </si>
  <si>
    <r>
      <t xml:space="preserve">СМИРНОВА </t>
    </r>
    <r>
      <rPr>
        <sz val="9"/>
        <color indexed="8"/>
        <rFont val="Times New Roman"/>
        <family val="1"/>
        <charset val="204"/>
      </rPr>
      <t>Мария, 2007</t>
    </r>
  </si>
  <si>
    <t>041107</t>
  </si>
  <si>
    <t>008873</t>
  </si>
  <si>
    <r>
      <t>БАРСЕЛОНА-08</t>
    </r>
    <r>
      <rPr>
        <sz val="9"/>
        <color indexed="8"/>
        <rFont val="Times New Roman"/>
        <family val="1"/>
        <charset val="204"/>
      </rPr>
      <t>, коб., рыж., трак., Эльбруc, Омская обл</t>
    </r>
  </si>
  <si>
    <t>Смирнова И.</t>
  </si>
  <si>
    <t>Красноярский край</t>
  </si>
  <si>
    <r>
      <t>МАНУКЯН</t>
    </r>
    <r>
      <rPr>
        <sz val="9"/>
        <color indexed="8"/>
        <rFont val="Times New Roman"/>
        <family val="1"/>
        <charset val="204"/>
      </rPr>
      <t xml:space="preserve"> Юрий, 2007</t>
    </r>
  </si>
  <si>
    <t>015307</t>
  </si>
  <si>
    <t>020488</t>
  </si>
  <si>
    <r>
      <t>КАРТОСАНДРА-09</t>
    </r>
    <r>
      <rPr>
        <sz val="9"/>
        <color indexed="8"/>
        <rFont val="Times New Roman"/>
        <family val="1"/>
        <charset val="204"/>
      </rPr>
      <t>, коб.,сер., ольд., Картогран, Германия</t>
    </r>
  </si>
  <si>
    <t>Манукян А.</t>
  </si>
  <si>
    <r>
      <t xml:space="preserve">КОКОРИНА </t>
    </r>
    <r>
      <rPr>
        <sz val="9"/>
        <rFont val="Times New Roman"/>
        <family val="1"/>
        <charset val="204"/>
      </rPr>
      <t>Кира, 2008</t>
    </r>
  </si>
  <si>
    <t>047408</t>
  </si>
  <si>
    <t>006956</t>
  </si>
  <si>
    <r>
      <t>КОСМОС-04</t>
    </r>
    <r>
      <rPr>
        <sz val="9"/>
        <rFont val="Times New Roman"/>
        <family val="1"/>
        <charset val="204"/>
      </rPr>
      <t>, жер., гнед., вестф., Корнет Оболенский, Германия</t>
    </r>
  </si>
  <si>
    <t xml:space="preserve">Зубков Д. </t>
  </si>
  <si>
    <t>Тверская обл.</t>
  </si>
  <si>
    <r>
      <t xml:space="preserve">ДЫННИК </t>
    </r>
    <r>
      <rPr>
        <sz val="9"/>
        <rFont val="Times New Roman"/>
        <family val="1"/>
        <charset val="204"/>
      </rPr>
      <t>Даниил, 2007</t>
    </r>
  </si>
  <si>
    <t>063607</t>
  </si>
  <si>
    <t>105TN54</t>
  </si>
  <si>
    <r>
      <t>ВАЛЮТА-05</t>
    </r>
    <r>
      <rPr>
        <sz val="9"/>
        <color indexed="8"/>
        <rFont val="Times New Roman"/>
        <family val="1"/>
        <charset val="204"/>
      </rPr>
      <t>, коб., т-гнед., ганн., Возгон, Беларусь</t>
    </r>
  </si>
  <si>
    <t>Таптухин Р.</t>
  </si>
  <si>
    <t>Московская обл.</t>
  </si>
  <si>
    <r>
      <t xml:space="preserve">ЗАЙЦЕВА </t>
    </r>
    <r>
      <rPr>
        <sz val="9"/>
        <rFont val="Times New Roman"/>
        <family val="1"/>
        <charset val="204"/>
      </rPr>
      <t>Мария, 2007</t>
    </r>
  </si>
  <si>
    <t>055107</t>
  </si>
  <si>
    <t>007682</t>
  </si>
  <si>
    <r>
      <t>КОНКРИТ-03</t>
    </r>
    <r>
      <rPr>
        <sz val="9"/>
        <color indexed="8"/>
        <rFont val="Times New Roman"/>
        <family val="1"/>
        <charset val="204"/>
      </rPr>
      <t>, мер., гнед., ганн., Контендро, Германия</t>
    </r>
  </si>
  <si>
    <t xml:space="preserve">Локтионов В. </t>
  </si>
  <si>
    <r>
      <t>КОРОЛЕВА</t>
    </r>
    <r>
      <rPr>
        <sz val="9"/>
        <color indexed="8"/>
        <rFont val="Times New Roman"/>
        <family val="1"/>
        <charset val="204"/>
      </rPr>
      <t xml:space="preserve"> Ирина, 2008</t>
    </r>
  </si>
  <si>
    <t>016608</t>
  </si>
  <si>
    <t>021201</t>
  </si>
  <si>
    <r>
      <t>ВЕНТ ДЮ НОРД-12</t>
    </r>
    <r>
      <rPr>
        <sz val="9"/>
        <color indexed="8"/>
        <rFont val="Times New Roman"/>
        <family val="1"/>
        <charset val="204"/>
      </rPr>
      <t>, мер., гнед., ганн., Космодром, Московская обл</t>
    </r>
  </si>
  <si>
    <t>Королева Ю.</t>
  </si>
  <si>
    <t>021430</t>
  </si>
  <si>
    <r>
      <t>РУССКИЙ КНЯЗЬ ИГОРЬ-14</t>
    </r>
    <r>
      <rPr>
        <sz val="9"/>
        <rFont val="Times New Roman"/>
        <family val="1"/>
        <charset val="204"/>
      </rPr>
      <t>, мер., вор., полукр., Корнет Оболенский, Россия</t>
    </r>
  </si>
  <si>
    <t xml:space="preserve">Лалов Л. </t>
  </si>
  <si>
    <t>снят</t>
  </si>
  <si>
    <t>Главный судья</t>
  </si>
  <si>
    <t>Хабалов Ф.А.,  ВК, (Москва)</t>
  </si>
  <si>
    <t>Главный секретарь</t>
  </si>
  <si>
    <t>Мироненко Ю.А., ВК (Московская обл.</t>
  </si>
  <si>
    <t>Технический делегат</t>
  </si>
  <si>
    <t>Елизаветина М.Ю., ВК (Московская обл.)</t>
  </si>
  <si>
    <t>Юниоры и юниорки (16 - 21 год)</t>
  </si>
  <si>
    <t>Маршрут № 12 - 135 см, ст. 238.2.2</t>
  </si>
  <si>
    <t>Место</t>
  </si>
  <si>
    <r>
      <t>СТАРИКОВ</t>
    </r>
    <r>
      <rPr>
        <sz val="9"/>
        <rFont val="Times New Roman"/>
        <family val="1"/>
        <charset val="204"/>
      </rPr>
      <t xml:space="preserve"> Всеволод, 2002</t>
    </r>
  </si>
  <si>
    <t>017802</t>
  </si>
  <si>
    <t>КМС</t>
  </si>
  <si>
    <t>010012</t>
  </si>
  <si>
    <r>
      <t>ДЕЛИНА-08</t>
    </r>
    <r>
      <rPr>
        <sz val="9"/>
        <color indexed="8"/>
        <rFont val="Times New Roman"/>
        <family val="1"/>
        <charset val="204"/>
      </rPr>
      <t>, коб., рыж. голл., Картхино Z, Нидерланды</t>
    </r>
  </si>
  <si>
    <t>Стариков В.</t>
  </si>
  <si>
    <t>ХМАО-Югра</t>
  </si>
  <si>
    <r>
      <t xml:space="preserve">СИМАХОДСКАЯ </t>
    </r>
    <r>
      <rPr>
        <sz val="9"/>
        <rFont val="Times New Roman"/>
        <family val="1"/>
        <charset val="1"/>
      </rPr>
      <t>Мария, 2000</t>
    </r>
    <r>
      <rPr>
        <sz val="11"/>
        <color theme="1"/>
        <rFont val="Calibri"/>
        <family val="2"/>
        <charset val="204"/>
        <scheme val="minor"/>
      </rPr>
      <t/>
    </r>
  </si>
  <si>
    <t>010600</t>
  </si>
  <si>
    <t>МСМК</t>
  </si>
  <si>
    <t>020481</t>
  </si>
  <si>
    <r>
      <t>АЙЗЕК ВД МАГГЕНХЁК-13</t>
    </r>
    <r>
      <rPr>
        <sz val="9"/>
        <color indexed="8"/>
        <rFont val="Times New Roman"/>
        <family val="1"/>
        <charset val="204"/>
      </rPr>
      <t>, мер., гнед., голл., Эллиот, Нидерланды</t>
    </r>
  </si>
  <si>
    <t xml:space="preserve">Авакян А. </t>
  </si>
  <si>
    <r>
      <t>ЕРАСТОВА</t>
    </r>
    <r>
      <rPr>
        <sz val="9"/>
        <rFont val="Times New Roman"/>
        <family val="1"/>
        <charset val="204"/>
      </rPr>
      <t xml:space="preserve"> 
Василиса, 2001</t>
    </r>
  </si>
  <si>
    <t>003201</t>
  </si>
  <si>
    <t>МС</t>
  </si>
  <si>
    <t>018351</t>
  </si>
  <si>
    <r>
      <t xml:space="preserve">НАБИСКО ВАН ДЕН ДОРИХААГ-13, </t>
    </r>
    <r>
      <rPr>
        <sz val="9"/>
        <color indexed="8"/>
        <rFont val="Times New Roman"/>
        <family val="1"/>
        <charset val="204"/>
      </rPr>
      <t>мер., гнед., бельг., Бельгия</t>
    </r>
  </si>
  <si>
    <r>
      <t>КУЗЬМИНОВА</t>
    </r>
    <r>
      <rPr>
        <sz val="9"/>
        <color indexed="8"/>
        <rFont val="Times New Roman"/>
        <family val="1"/>
        <charset val="204"/>
      </rPr>
      <t xml:space="preserve"> Валерия, 2000</t>
    </r>
  </si>
  <si>
    <t>058600</t>
  </si>
  <si>
    <t>016036</t>
  </si>
  <si>
    <r>
      <t>БУНТ-12</t>
    </r>
    <r>
      <rPr>
        <sz val="9"/>
        <color indexed="8"/>
        <rFont val="Times New Roman"/>
        <family val="1"/>
        <charset val="204"/>
      </rPr>
      <t>, мер., зол-бур., буд., Барометр 4, к/з им. С.М. Буденного</t>
    </r>
  </si>
  <si>
    <t>Сарсоматян Л.</t>
  </si>
  <si>
    <r>
      <t>САКСИНА</t>
    </r>
    <r>
      <rPr>
        <sz val="9"/>
        <color indexed="8"/>
        <rFont val="Times New Roman"/>
        <family val="1"/>
        <charset val="204"/>
      </rPr>
      <t xml:space="preserve"> Эмилия, 2002</t>
    </r>
  </si>
  <si>
    <t>048302</t>
  </si>
  <si>
    <t>105FW62</t>
  </si>
  <si>
    <r>
      <t>БЕРЛИНИ-10</t>
    </r>
    <r>
      <rPr>
        <sz val="9"/>
        <color indexed="8"/>
        <rFont val="Times New Roman"/>
        <family val="1"/>
        <charset val="204"/>
      </rPr>
      <t>, мер., гнед., голшт., Каспар, Германия</t>
    </r>
  </si>
  <si>
    <t>Брицис Г.</t>
  </si>
  <si>
    <r>
      <t xml:space="preserve">ХАЙРУЛИНА 
</t>
    </r>
    <r>
      <rPr>
        <sz val="9"/>
        <rFont val="Times New Roman"/>
        <family val="1"/>
        <charset val="204"/>
      </rPr>
      <t>Ксения, 2000</t>
    </r>
  </si>
  <si>
    <t>054000</t>
  </si>
  <si>
    <t>015451</t>
  </si>
  <si>
    <r>
      <t>БЕСПОДОБНАЯ-10,</t>
    </r>
    <r>
      <rPr>
        <sz val="9"/>
        <color indexed="8"/>
        <rFont val="Times New Roman"/>
        <family val="1"/>
        <charset val="204"/>
      </rPr>
      <t xml:space="preserve"> коб., рыж., полукр., Прибой, Краснодарский край</t>
    </r>
  </si>
  <si>
    <t>Небогатина Н.</t>
  </si>
  <si>
    <t>Челябинская обл.</t>
  </si>
  <si>
    <t>020589</t>
  </si>
  <si>
    <r>
      <t>ЛУК ОФ ЛАВ-10</t>
    </r>
    <r>
      <rPr>
        <sz val="9"/>
        <color indexed="8"/>
        <rFont val="Times New Roman"/>
        <family val="1"/>
        <charset val="204"/>
      </rPr>
      <t>, коб., гнед., рейнс., Аттаке УА, Украина</t>
    </r>
  </si>
  <si>
    <t>Маланичева Е.</t>
  </si>
  <si>
    <r>
      <t xml:space="preserve">ВАСИЛЕНКО </t>
    </r>
    <r>
      <rPr>
        <sz val="9"/>
        <rFont val="Times New Roman"/>
        <family val="1"/>
        <charset val="204"/>
      </rPr>
      <t>Арина, 2001</t>
    </r>
  </si>
  <si>
    <t>070201</t>
  </si>
  <si>
    <t>015538</t>
  </si>
  <si>
    <r>
      <t>ИДАЛЬГО-12</t>
    </r>
    <r>
      <rPr>
        <sz val="9"/>
        <color indexed="8"/>
        <rFont val="Times New Roman"/>
        <family val="1"/>
        <charset val="204"/>
      </rPr>
      <t>, жер., гнед., вестф., Си Индоктро, Украина</t>
    </r>
  </si>
  <si>
    <t>Титков А.</t>
  </si>
  <si>
    <r>
      <t xml:space="preserve">ДУДИНА </t>
    </r>
    <r>
      <rPr>
        <sz val="9"/>
        <color indexed="8"/>
        <rFont val="Times New Roman"/>
        <family val="1"/>
        <charset val="204"/>
      </rPr>
      <t>Елена. 2000</t>
    </r>
  </si>
  <si>
    <t>087900</t>
  </si>
  <si>
    <t>011493</t>
  </si>
  <si>
    <r>
      <t>ЗАБЕГ-11</t>
    </r>
    <r>
      <rPr>
        <sz val="9"/>
        <color indexed="8"/>
        <rFont val="Times New Roman"/>
        <family val="1"/>
        <charset val="204"/>
      </rPr>
      <t>, мер., гнед., полукр., Зарок, Краснодарский край</t>
    </r>
  </si>
  <si>
    <t>ГБУ КК "СШО по КС"</t>
  </si>
  <si>
    <r>
      <t>ШАРБАТОВ</t>
    </r>
    <r>
      <rPr>
        <sz val="9"/>
        <color indexed="8"/>
        <rFont val="Times New Roman"/>
        <family val="1"/>
        <charset val="204"/>
      </rPr>
      <t xml:space="preserve"> Дмитрий, 2002</t>
    </r>
  </si>
  <si>
    <t>029402</t>
  </si>
  <si>
    <t>011578</t>
  </si>
  <si>
    <r>
      <t>МОН ШЕРИ-11</t>
    </r>
    <r>
      <rPr>
        <sz val="9"/>
        <color indexed="8"/>
        <rFont val="Times New Roman"/>
        <family val="1"/>
        <charset val="204"/>
      </rPr>
      <t>, коб., гнед., вестф., Кампино, к/з "Вестфален-Свит"</t>
    </r>
  </si>
  <si>
    <t>Переверзева Е.</t>
  </si>
  <si>
    <t>Техничесий делегат</t>
  </si>
  <si>
    <t>Юноши и девушки ( 14 - 18 лет)</t>
  </si>
  <si>
    <t>Маршрут № 10- 125 см, ст. 238.2.2</t>
  </si>
  <si>
    <t>в</t>
  </si>
  <si>
    <r>
      <t xml:space="preserve">КОРНИЛОВА </t>
    </r>
    <r>
      <rPr>
        <sz val="9"/>
        <color indexed="8"/>
        <rFont val="Times New Roman"/>
        <family val="1"/>
        <charset val="204"/>
      </rPr>
      <t>Диана, 2006</t>
    </r>
  </si>
  <si>
    <t>020706</t>
  </si>
  <si>
    <t>01462</t>
  </si>
  <si>
    <r>
      <t>НОРД-11</t>
    </r>
    <r>
      <rPr>
        <sz val="9"/>
        <color indexed="8"/>
        <rFont val="Times New Roman"/>
        <family val="1"/>
        <charset val="204"/>
      </rPr>
      <t>, жер., сер. орл., Дротик, Пермский к/з</t>
    </r>
  </si>
  <si>
    <t xml:space="preserve">Корнилов Г. </t>
  </si>
  <si>
    <r>
      <t>ДАНИЛОВА</t>
    </r>
    <r>
      <rPr>
        <sz val="9"/>
        <color indexed="8"/>
        <rFont val="Times New Roman"/>
        <family val="1"/>
        <charset val="204"/>
      </rPr>
      <t xml:space="preserve"> Екатерина, 2003</t>
    </r>
  </si>
  <si>
    <t>063003</t>
  </si>
  <si>
    <t>013622</t>
  </si>
  <si>
    <r>
      <t>ЮВЕЛИР-07</t>
    </r>
    <r>
      <rPr>
        <sz val="9"/>
        <color indexed="8"/>
        <rFont val="Times New Roman"/>
        <family val="1"/>
        <charset val="204"/>
      </rPr>
      <t>, мер., рыж., буд., Юшал, Ростовская обл.</t>
    </r>
  </si>
  <si>
    <t>Огнев Г.</t>
  </si>
  <si>
    <r>
      <t>ГОГОЛЬ</t>
    </r>
    <r>
      <rPr>
        <sz val="9"/>
        <rFont val="Times New Roman"/>
        <family val="1"/>
        <charset val="204"/>
      </rPr>
      <t xml:space="preserve"> Анна, 2006</t>
    </r>
  </si>
  <si>
    <t>016206</t>
  </si>
  <si>
    <t>010179</t>
  </si>
  <si>
    <r>
      <t>ЭЛЬ НИНО-09,</t>
    </r>
    <r>
      <rPr>
        <sz val="9"/>
        <color indexed="8"/>
        <rFont val="Times New Roman"/>
        <family val="1"/>
        <charset val="204"/>
      </rPr>
      <t xml:space="preserve"> сер. голл., Альба, Нидерланды</t>
    </r>
  </si>
  <si>
    <t>Щербакова А.</t>
  </si>
  <si>
    <r>
      <t xml:space="preserve">ЯСТРЕБОВ </t>
    </r>
    <r>
      <rPr>
        <sz val="9"/>
        <color indexed="8"/>
        <rFont val="Times New Roman"/>
        <family val="1"/>
        <charset val="204"/>
      </rPr>
      <t>Александр, 2006</t>
    </r>
  </si>
  <si>
    <t>021106</t>
  </si>
  <si>
    <t>013869</t>
  </si>
  <si>
    <r>
      <t>РИНГО СТАР-09</t>
    </r>
    <r>
      <rPr>
        <sz val="9"/>
        <color indexed="8"/>
        <rFont val="Times New Roman"/>
        <family val="1"/>
        <charset val="204"/>
      </rPr>
      <t>, мер., рыж., буд., Резон 10, Москва г</t>
    </r>
  </si>
  <si>
    <t xml:space="preserve">Макаренко А. </t>
  </si>
  <si>
    <r>
      <t xml:space="preserve">БЕРЕЙША </t>
    </r>
    <r>
      <rPr>
        <sz val="9"/>
        <color indexed="8"/>
        <rFont val="Times New Roman"/>
        <family val="1"/>
        <charset val="204"/>
      </rPr>
      <t>Милена, 2004</t>
    </r>
  </si>
  <si>
    <t>016204</t>
  </si>
  <si>
    <t>023618</t>
  </si>
  <si>
    <r>
      <t>ДЖУЛЬЕТТА-14</t>
    </r>
    <r>
      <rPr>
        <sz val="9"/>
        <color indexed="8"/>
        <rFont val="Times New Roman"/>
        <family val="1"/>
        <charset val="204"/>
      </rPr>
      <t>, коб., гнед.,  голл., Плот Блю, Нидерланды</t>
    </r>
  </si>
  <si>
    <t>Маланичева Е</t>
  </si>
  <si>
    <r>
      <t>СТРИЖАКОВА</t>
    </r>
    <r>
      <rPr>
        <sz val="9"/>
        <color indexed="8"/>
        <rFont val="Times New Roman"/>
        <family val="1"/>
        <charset val="204"/>
      </rPr>
      <t xml:space="preserve"> Софья, 2006</t>
    </r>
  </si>
  <si>
    <t>001706</t>
  </si>
  <si>
    <t>020530</t>
  </si>
  <si>
    <r>
      <t>ДУКАРРО-13</t>
    </r>
    <r>
      <rPr>
        <sz val="9"/>
        <color indexed="8"/>
        <rFont val="Times New Roman"/>
        <family val="1"/>
        <charset val="204"/>
      </rPr>
      <t>, мер., сер., вестф., Дакар ВДЛ, Германия</t>
    </r>
  </si>
  <si>
    <t>Стрижакова Е.</t>
  </si>
  <si>
    <r>
      <t xml:space="preserve">ОГНЕВА </t>
    </r>
    <r>
      <rPr>
        <sz val="9"/>
        <color indexed="8"/>
        <rFont val="Times New Roman"/>
        <family val="1"/>
        <charset val="204"/>
      </rPr>
      <t>Варвара, 2006</t>
    </r>
  </si>
  <si>
    <t>003806</t>
  </si>
  <si>
    <t>019755</t>
  </si>
  <si>
    <r>
      <t>ЭВИТА-12</t>
    </r>
    <r>
      <rPr>
        <sz val="9"/>
        <color indexed="8"/>
        <rFont val="Times New Roman"/>
        <family val="1"/>
        <charset val="204"/>
      </rPr>
      <t xml:space="preserve">, коб., сер., голшт., Ларрон, </t>
    </r>
  </si>
  <si>
    <t>Владимирская обл.</t>
  </si>
  <si>
    <r>
      <t>ВАСЬКОВСКИЙ</t>
    </r>
    <r>
      <rPr>
        <sz val="9"/>
        <rFont val="Times New Roman"/>
        <family val="1"/>
        <charset val="204"/>
      </rPr>
      <t xml:space="preserve"> Богдан, 2003</t>
    </r>
  </si>
  <si>
    <t>027703</t>
  </si>
  <si>
    <t>017510</t>
  </si>
  <si>
    <r>
      <t>ХИАБЬЮ КАСТАНО-07</t>
    </r>
    <r>
      <rPr>
        <sz val="9"/>
        <color indexed="8"/>
        <rFont val="Times New Roman"/>
        <family val="1"/>
        <charset val="204"/>
      </rPr>
      <t>, мер., гнед., бельг., В.Диабеу, Бельгия</t>
    </r>
  </si>
  <si>
    <t>Стеблецова Ю.</t>
  </si>
  <si>
    <r>
      <t xml:space="preserve">СТАРИКОВА </t>
    </r>
    <r>
      <rPr>
        <sz val="9"/>
        <rFont val="Times New Roman"/>
        <family val="1"/>
        <charset val="204"/>
      </rPr>
      <t>София, 2005</t>
    </r>
  </si>
  <si>
    <t>024017</t>
  </si>
  <si>
    <r>
      <t>КАСКАРА-09,</t>
    </r>
    <r>
      <rPr>
        <sz val="9"/>
        <color indexed="8"/>
        <rFont val="Times New Roman"/>
        <family val="1"/>
        <charset val="204"/>
      </rPr>
      <t xml:space="preserve"> коб., т-гнед. голшт., Каскари, Германия</t>
    </r>
  </si>
  <si>
    <r>
      <t xml:space="preserve">ГОРЧАКОВСКИЙ </t>
    </r>
    <r>
      <rPr>
        <sz val="9"/>
        <rFont val="Times New Roman"/>
        <family val="1"/>
        <charset val="204"/>
      </rPr>
      <t>Андрей, 2004</t>
    </r>
    <r>
      <rPr>
        <sz val="10"/>
        <rFont val="Arial"/>
        <family val="2"/>
        <charset val="204"/>
      </rPr>
      <t/>
    </r>
  </si>
  <si>
    <t>037804</t>
  </si>
  <si>
    <t>024942</t>
  </si>
  <si>
    <r>
      <t>БАЗАЛЬТ-14</t>
    </r>
    <r>
      <rPr>
        <sz val="9"/>
        <color indexed="8"/>
        <rFont val="Times New Roman"/>
        <family val="1"/>
        <charset val="204"/>
      </rPr>
      <t>, жер., гнед., ганн., Баллибо, Украина</t>
    </r>
  </si>
  <si>
    <t xml:space="preserve">Горчаковский А.С.
</t>
  </si>
  <si>
    <r>
      <t xml:space="preserve">ЗАЛИВИНА </t>
    </r>
    <r>
      <rPr>
        <sz val="9"/>
        <color indexed="8"/>
        <rFont val="Times New Roman"/>
        <family val="1"/>
        <charset val="204"/>
      </rPr>
      <t>Ксения, 2005</t>
    </r>
  </si>
  <si>
    <t>008805</t>
  </si>
  <si>
    <t>009935</t>
  </si>
  <si>
    <r>
      <t>ДАЙТОН ПИ-08</t>
    </r>
    <r>
      <rPr>
        <sz val="9"/>
        <color indexed="8"/>
        <rFont val="Times New Roman"/>
        <family val="1"/>
        <charset val="204"/>
      </rPr>
      <t>, жеребец, сер. голл., Клинтон, Нидерланды</t>
    </r>
  </si>
  <si>
    <t>Букаранова Ю.</t>
  </si>
  <si>
    <t>Калужская обл.</t>
  </si>
  <si>
    <r>
      <t xml:space="preserve">ЗАШЛЯПИН </t>
    </r>
    <r>
      <rPr>
        <sz val="9"/>
        <color indexed="8"/>
        <rFont val="Times New Roman"/>
        <family val="1"/>
        <charset val="204"/>
      </rPr>
      <t>Артемий, 2004</t>
    </r>
  </si>
  <si>
    <t>078504</t>
  </si>
  <si>
    <t>021934</t>
  </si>
  <si>
    <r>
      <t>ФРИТС-08</t>
    </r>
    <r>
      <rPr>
        <sz val="9"/>
        <color indexed="8"/>
        <rFont val="Times New Roman"/>
        <family val="1"/>
        <charset val="204"/>
      </rPr>
      <t>, жер., гнед., бельг., Эксенель, Нидерланды</t>
    </r>
  </si>
  <si>
    <t>Зашляпин А.</t>
  </si>
  <si>
    <t>021893</t>
  </si>
  <si>
    <r>
      <t>КИРА-15</t>
    </r>
    <r>
      <rPr>
        <sz val="9"/>
        <color indexed="8"/>
        <rFont val="Times New Roman"/>
        <family val="1"/>
        <charset val="204"/>
      </rPr>
      <t>, коб., гнед., голл., Косан, Нидерланды</t>
    </r>
  </si>
  <si>
    <t>сошла</t>
  </si>
  <si>
    <r>
      <t>БЕЛАРЕВ</t>
    </r>
    <r>
      <rPr>
        <sz val="9"/>
        <color indexed="8"/>
        <rFont val="Times New Roman"/>
        <family val="1"/>
        <charset val="204"/>
      </rPr>
      <t xml:space="preserve"> Александр, 2006</t>
    </r>
  </si>
  <si>
    <t>020906</t>
  </si>
  <si>
    <t>021984</t>
  </si>
  <si>
    <r>
      <t>ЧЕЛСИ-14</t>
    </r>
    <r>
      <rPr>
        <sz val="9"/>
        <color indexed="8"/>
        <rFont val="Times New Roman"/>
        <family val="1"/>
        <charset val="204"/>
      </rPr>
      <t>, коб., гнед., вестф., Чарко, Россия</t>
    </r>
  </si>
  <si>
    <t>Кащеева Ю.</t>
  </si>
  <si>
    <r>
      <t xml:space="preserve">ШМАРОВ </t>
    </r>
    <r>
      <rPr>
        <sz val="9"/>
        <color indexed="8"/>
        <rFont val="Times New Roman"/>
        <family val="1"/>
        <charset val="204"/>
      </rPr>
      <t>Александр, 2005</t>
    </r>
  </si>
  <si>
    <t>095905</t>
  </si>
  <si>
    <t>024718</t>
  </si>
  <si>
    <r>
      <t>КАРЛА ВАЛЕНТИ-11</t>
    </r>
    <r>
      <rPr>
        <sz val="9"/>
        <color indexed="8"/>
        <rFont val="Times New Roman"/>
        <family val="1"/>
        <charset val="204"/>
      </rPr>
      <t>, коб., гнед., голшт., Куо Вадос I, Германия</t>
    </r>
  </si>
  <si>
    <t>Шмарова Е.</t>
  </si>
  <si>
    <t>014309</t>
  </si>
  <si>
    <r>
      <t>КАРЛТОН-07</t>
    </r>
    <r>
      <rPr>
        <sz val="9"/>
        <color indexed="8"/>
        <rFont val="Times New Roman"/>
        <family val="1"/>
        <charset val="204"/>
      </rPr>
      <t>, мер., сер., голл., Картано, Нидерланнды</t>
    </r>
  </si>
  <si>
    <t>Золотухина Н.</t>
  </si>
  <si>
    <r>
      <t xml:space="preserve">МОРОЗ </t>
    </r>
    <r>
      <rPr>
        <sz val="9"/>
        <color indexed="8"/>
        <rFont val="Times New Roman"/>
        <family val="1"/>
        <charset val="204"/>
      </rPr>
      <t>Таисия, 2006</t>
    </r>
  </si>
  <si>
    <t>008106</t>
  </si>
  <si>
    <t>105НК52</t>
  </si>
  <si>
    <r>
      <t>СЭМ-10</t>
    </r>
    <r>
      <rPr>
        <sz val="9"/>
        <color indexed="8"/>
        <rFont val="Times New Roman"/>
        <family val="1"/>
        <charset val="204"/>
      </rPr>
      <t>, мер., гнед., Sullivan, Эстония</t>
    </r>
  </si>
  <si>
    <r>
      <t xml:space="preserve">ЗУБЕР </t>
    </r>
    <r>
      <rPr>
        <sz val="9"/>
        <color indexed="8"/>
        <rFont val="Times New Roman"/>
        <family val="1"/>
        <charset val="204"/>
      </rPr>
      <t>Полина, 2006</t>
    </r>
  </si>
  <si>
    <t>035606</t>
  </si>
  <si>
    <t>021734</t>
  </si>
  <si>
    <r>
      <t>КАЗИНО РОЯЛЬ-12,</t>
    </r>
    <r>
      <rPr>
        <sz val="9"/>
        <color indexed="8"/>
        <rFont val="Times New Roman"/>
        <family val="1"/>
        <charset val="204"/>
      </rPr>
      <t xml:space="preserve"> мер., гнед., вестф., Казино Берлин, Германия</t>
    </r>
  </si>
  <si>
    <t>Зубер И.</t>
  </si>
  <si>
    <r>
      <t xml:space="preserve">ЗАДОРОВА </t>
    </r>
    <r>
      <rPr>
        <sz val="9"/>
        <color indexed="8"/>
        <rFont val="Times New Roman"/>
        <family val="1"/>
        <charset val="204"/>
      </rPr>
      <t>Диана, 2006</t>
    </r>
  </si>
  <si>
    <t>015906</t>
  </si>
  <si>
    <t>025631</t>
  </si>
  <si>
    <r>
      <t>БРАБУС ДЖИ-14</t>
    </r>
    <r>
      <rPr>
        <sz val="9"/>
        <color indexed="8"/>
        <rFont val="Times New Roman"/>
        <family val="1"/>
        <charset val="204"/>
      </rPr>
      <t>, мер., гнед. цанг., Виго Де Арсуллес, Нидерланды</t>
    </r>
  </si>
  <si>
    <t>Короткова Е.</t>
  </si>
  <si>
    <r>
      <t xml:space="preserve">ДМИТРИЕВА </t>
    </r>
    <r>
      <rPr>
        <sz val="9"/>
        <color indexed="8"/>
        <rFont val="Times New Roman"/>
        <family val="1"/>
        <charset val="204"/>
      </rPr>
      <t>Юлия, 2005</t>
    </r>
  </si>
  <si>
    <t>061005</t>
  </si>
  <si>
    <t>021219</t>
  </si>
  <si>
    <r>
      <t>ХОЛД МИ ОСПА-12,</t>
    </r>
    <r>
      <rPr>
        <sz val="9"/>
        <color indexed="8"/>
        <rFont val="Times New Roman"/>
        <family val="1"/>
        <charset val="204"/>
      </rPr>
      <t xml:space="preserve"> мер., гнед., голл, Набб де Реве, Бельгия</t>
    </r>
  </si>
  <si>
    <t>Сидоренко А</t>
  </si>
  <si>
    <t>Ленинградская обл</t>
  </si>
  <si>
    <r>
      <t xml:space="preserve">НОСИКОВ </t>
    </r>
    <r>
      <rPr>
        <sz val="9"/>
        <rFont val="Times New Roman"/>
        <family val="1"/>
        <charset val="204"/>
      </rPr>
      <t>Сергей, 2006</t>
    </r>
  </si>
  <si>
    <t>022906</t>
  </si>
  <si>
    <t>018319</t>
  </si>
  <si>
    <r>
      <t>ОЛИМПИЙСКИЙ ОГОНЬ РОССИИ-13</t>
    </r>
    <r>
      <rPr>
        <sz val="8"/>
        <rFont val="Times New Roman"/>
        <family val="1"/>
        <charset val="1"/>
      </rPr>
      <t>, жер., русс.спорт., Диарадо</t>
    </r>
  </si>
  <si>
    <t>Грабовская В./Гашибаязов Г.</t>
  </si>
  <si>
    <r>
      <t>ДЕНИСОВА</t>
    </r>
    <r>
      <rPr>
        <sz val="9"/>
        <color indexed="8"/>
        <rFont val="Times New Roman"/>
        <family val="1"/>
        <charset val="204"/>
      </rPr>
      <t xml:space="preserve"> Анна, 2003</t>
    </r>
  </si>
  <si>
    <t>082903</t>
  </si>
  <si>
    <t>011438</t>
  </si>
  <si>
    <r>
      <t>ЛЭРРИОТ-09</t>
    </r>
    <r>
      <rPr>
        <sz val="9"/>
        <color indexed="8"/>
        <rFont val="Times New Roman"/>
        <family val="1"/>
        <charset val="204"/>
      </rPr>
      <t>, жер., гнед., полукр., Лорд Лидо, Кировский к/з</t>
    </r>
  </si>
  <si>
    <r>
      <t xml:space="preserve">ЛУЦУК </t>
    </r>
    <r>
      <rPr>
        <sz val="9"/>
        <color indexed="8"/>
        <rFont val="Times New Roman"/>
        <family val="1"/>
        <charset val="204"/>
      </rPr>
      <t>Дарья, 2005</t>
    </r>
  </si>
  <si>
    <t>039705</t>
  </si>
  <si>
    <t>002156</t>
  </si>
  <si>
    <r>
      <t>КАРПАЧЧО-03,</t>
    </r>
    <r>
      <rPr>
        <sz val="9"/>
        <color indexed="8"/>
        <rFont val="Times New Roman"/>
        <family val="1"/>
        <charset val="204"/>
      </rPr>
      <t xml:space="preserve"> жер., гнед., голшт., Карпачио, Германия</t>
    </r>
  </si>
  <si>
    <t>Гарник А.</t>
  </si>
  <si>
    <r>
      <t xml:space="preserve">ИНШАКОВ 
</t>
    </r>
    <r>
      <rPr>
        <sz val="9"/>
        <rFont val="Times New Roman"/>
        <family val="1"/>
        <charset val="204"/>
      </rPr>
      <t>Артем, 2003</t>
    </r>
  </si>
  <si>
    <t>004103</t>
  </si>
  <si>
    <t>018894</t>
  </si>
  <si>
    <r>
      <t>ОДИС-11</t>
    </r>
    <r>
      <rPr>
        <sz val="9"/>
        <color indexed="8"/>
        <rFont val="Times New Roman"/>
        <family val="1"/>
        <charset val="204"/>
      </rPr>
      <t>, мер., рыж.,  полукр., Годер, Польша</t>
    </r>
  </si>
  <si>
    <t xml:space="preserve">Латыпова М. </t>
  </si>
  <si>
    <t>023018</t>
  </si>
  <si>
    <r>
      <t>СКУЛАРИ Б-08</t>
    </r>
    <r>
      <rPr>
        <sz val="9"/>
        <color indexed="8"/>
        <rFont val="Times New Roman"/>
        <family val="1"/>
        <charset val="204"/>
      </rPr>
      <t>, мер., гнед., ольд.конк., Сингулорд Джотер, Германия</t>
    </r>
  </si>
  <si>
    <t>Луцук Д.</t>
  </si>
  <si>
    <t>106KF20</t>
  </si>
  <si>
    <r>
      <t>ХЕРМИНЕ-13</t>
    </r>
    <r>
      <rPr>
        <sz val="9"/>
        <color indexed="8"/>
        <rFont val="Times New Roman"/>
        <family val="1"/>
        <charset val="204"/>
      </rPr>
      <t>, коб., сер., вестф, Гермес, Германия</t>
    </r>
  </si>
  <si>
    <t>Хетанен Е</t>
  </si>
  <si>
    <r>
      <t>КУПРИЯНОВА</t>
    </r>
    <r>
      <rPr>
        <sz val="9"/>
        <color indexed="8"/>
        <rFont val="Times New Roman"/>
        <family val="1"/>
        <charset val="204"/>
      </rPr>
      <t xml:space="preserve"> Мария, 2006</t>
    </r>
  </si>
  <si>
    <t>025006</t>
  </si>
  <si>
    <t>025706</t>
  </si>
  <si>
    <r>
      <t>ШТОЛЬЦ ВАН ДЕ ХЕЛЛЕ-14</t>
    </r>
    <r>
      <rPr>
        <sz val="9"/>
        <color indexed="8"/>
        <rFont val="Times New Roman"/>
        <family val="1"/>
        <charset val="204"/>
      </rPr>
      <t>, мер., т-гнед., ганн., Штольценберг, Германия</t>
    </r>
  </si>
  <si>
    <t>Куприянова Е.</t>
  </si>
  <si>
    <t>023511</t>
  </si>
  <si>
    <r>
      <t>КАМПИНА-09</t>
    </r>
    <r>
      <rPr>
        <sz val="9"/>
        <color indexed="8"/>
        <rFont val="Times New Roman"/>
        <family val="1"/>
        <charset val="204"/>
      </rPr>
      <t>, коб., гнед., вестф., Кампино, Россия</t>
    </r>
  </si>
  <si>
    <r>
      <t xml:space="preserve">ВЛАСОВА </t>
    </r>
    <r>
      <rPr>
        <sz val="9"/>
        <rFont val="Times New Roman"/>
        <family val="1"/>
        <charset val="204"/>
      </rPr>
      <t>Екатерина, 2004</t>
    </r>
  </si>
  <si>
    <t>016704</t>
  </si>
  <si>
    <t>019280</t>
  </si>
  <si>
    <r>
      <t>АРАГОРН-13</t>
    </r>
    <r>
      <rPr>
        <sz val="9"/>
        <color indexed="8"/>
        <rFont val="Times New Roman"/>
        <family val="1"/>
        <charset val="204"/>
      </rPr>
      <t>, жер., сер., полукр., Артифекс, МО</t>
    </r>
  </si>
  <si>
    <t>Полянцева К</t>
  </si>
  <si>
    <t>Пермский край</t>
  </si>
  <si>
    <r>
      <t xml:space="preserve">БОБРОВНИКОВА </t>
    </r>
    <r>
      <rPr>
        <sz val="9"/>
        <color indexed="8"/>
        <rFont val="Times New Roman"/>
        <family val="1"/>
        <charset val="204"/>
      </rPr>
      <t>Арина, 2005</t>
    </r>
  </si>
  <si>
    <t>033605</t>
  </si>
  <si>
    <t>017172</t>
  </si>
  <si>
    <r>
      <t>ПАЛЕХ-10</t>
    </r>
    <r>
      <rPr>
        <sz val="9"/>
        <color indexed="8"/>
        <rFont val="Times New Roman"/>
        <family val="1"/>
        <charset val="204"/>
      </rPr>
      <t>, жер., гнед., трак., Хохотун 40, Кировский к/з</t>
    </r>
  </si>
  <si>
    <t>Тагачакова И.</t>
  </si>
  <si>
    <r>
      <t xml:space="preserve">ЧЕРВИНСКИЙ </t>
    </r>
    <r>
      <rPr>
        <sz val="9"/>
        <color indexed="8"/>
        <rFont val="Times New Roman"/>
        <family val="1"/>
        <charset val="204"/>
      </rPr>
      <t>Александр, 2006</t>
    </r>
  </si>
  <si>
    <t>002506</t>
  </si>
  <si>
    <t>023605</t>
  </si>
  <si>
    <r>
      <t>ЭРАСМУС ЭЙЧ ИКС-09</t>
    </r>
    <r>
      <rPr>
        <sz val="9"/>
        <color indexed="8"/>
        <rFont val="Times New Roman"/>
        <family val="1"/>
        <charset val="204"/>
      </rPr>
      <t>, мер., рыж., голл., Витторио, Нидерланды</t>
    </r>
  </si>
  <si>
    <t>Бойкова Е</t>
  </si>
  <si>
    <r>
      <t>КОВАЛЕНКО</t>
    </r>
    <r>
      <rPr>
        <sz val="9"/>
        <color indexed="8"/>
        <rFont val="Times New Roman"/>
        <family val="1"/>
        <charset val="204"/>
      </rPr>
      <t xml:space="preserve"> Елизавета, 2005</t>
    </r>
  </si>
  <si>
    <t>011705</t>
  </si>
  <si>
    <t>020462</t>
  </si>
  <si>
    <r>
      <t>ПАНДОРА-12</t>
    </r>
    <r>
      <rPr>
        <sz val="9"/>
        <rFont val="Times New Roman"/>
        <family val="1"/>
        <charset val="204"/>
      </rPr>
      <t>, коб., вор., латв., Гаултьерс, Латвия</t>
    </r>
  </si>
  <si>
    <t>Коваленко В.</t>
  </si>
  <si>
    <t xml:space="preserve">Санкт-Петербург </t>
  </si>
  <si>
    <r>
      <t>ЛОПОТА</t>
    </r>
    <r>
      <rPr>
        <sz val="9"/>
        <color indexed="8"/>
        <rFont val="Times New Roman"/>
        <family val="1"/>
        <charset val="204"/>
      </rPr>
      <t xml:space="preserve"> 
Мария, 2004</t>
    </r>
    <r>
      <rPr>
        <sz val="11"/>
        <color theme="1"/>
        <rFont val="Calibri"/>
        <family val="2"/>
        <charset val="204"/>
        <scheme val="minor"/>
      </rPr>
      <t/>
    </r>
  </si>
  <si>
    <t>017704</t>
  </si>
  <si>
    <t>023058</t>
  </si>
  <si>
    <r>
      <t>КОРОЛЬ ЛЕВ-15</t>
    </r>
    <r>
      <rPr>
        <sz val="9"/>
        <color indexed="8"/>
        <rFont val="Times New Roman"/>
        <family val="1"/>
        <charset val="204"/>
      </rPr>
      <t>, жер., гнед., голшт., Лескор, Беларусь</t>
    </r>
  </si>
  <si>
    <t>Сергиеня О.</t>
  </si>
  <si>
    <t>022814</t>
  </si>
  <si>
    <r>
      <t>ЛА МАНШ-15</t>
    </r>
    <r>
      <rPr>
        <sz val="9"/>
        <color indexed="8"/>
        <rFont val="Times New Roman"/>
        <family val="1"/>
        <charset val="204"/>
      </rPr>
      <t>, жер., сер., вестф., Лансер, Украина</t>
    </r>
  </si>
  <si>
    <t>018946</t>
  </si>
  <si>
    <r>
      <t>ВАНКУВЕР-12</t>
    </r>
    <r>
      <rPr>
        <sz val="9"/>
        <color indexed="8"/>
        <rFont val="Times New Roman"/>
        <family val="1"/>
        <charset val="204"/>
      </rPr>
      <t>, мер., гнед. ольд., Верди, Германия</t>
    </r>
  </si>
  <si>
    <r>
      <t>ВЕРХОТИНА</t>
    </r>
    <r>
      <rPr>
        <sz val="9"/>
        <color indexed="8"/>
        <rFont val="Times New Roman"/>
        <family val="1"/>
        <charset val="204"/>
      </rPr>
      <t xml:space="preserve"> Мария, 2005</t>
    </r>
  </si>
  <si>
    <t>027405</t>
  </si>
  <si>
    <t>025149</t>
  </si>
  <si>
    <r>
      <t>КОММОН СЕНС-98</t>
    </r>
    <r>
      <rPr>
        <sz val="9"/>
        <color indexed="8"/>
        <rFont val="Times New Roman"/>
        <family val="1"/>
        <charset val="204"/>
      </rPr>
      <t>, мер., гнед., голшт., Кандилло, Германия</t>
    </r>
  </si>
  <si>
    <t>Лалов Л.</t>
  </si>
  <si>
    <r>
      <t>РОЗЕНСОН</t>
    </r>
    <r>
      <rPr>
        <sz val="9"/>
        <color indexed="8"/>
        <rFont val="Times New Roman"/>
        <family val="1"/>
        <charset val="204"/>
      </rPr>
      <t xml:space="preserve"> Анастасия, 2006</t>
    </r>
  </si>
  <si>
    <t>020206</t>
  </si>
  <si>
    <t>012160</t>
  </si>
  <si>
    <r>
      <t>ИДЕН-09</t>
    </r>
    <r>
      <rPr>
        <sz val="9"/>
        <color indexed="8"/>
        <rFont val="Times New Roman"/>
        <family val="1"/>
        <charset val="204"/>
      </rPr>
      <t>,  голл., Кантос, Нидерланды</t>
    </r>
  </si>
  <si>
    <t>Буренкова И.</t>
  </si>
  <si>
    <r>
      <t xml:space="preserve">СВИРИДОВА </t>
    </r>
    <r>
      <rPr>
        <sz val="9"/>
        <rFont val="Times New Roman"/>
        <family val="1"/>
        <charset val="204"/>
      </rPr>
      <t>Арина, 2005</t>
    </r>
  </si>
  <si>
    <t>032605</t>
  </si>
  <si>
    <t>015542</t>
  </si>
  <si>
    <r>
      <t>НАЙТ ИН ЗЕ БЛЭК-12,</t>
    </r>
    <r>
      <rPr>
        <sz val="9"/>
        <color indexed="8"/>
        <rFont val="Times New Roman"/>
        <family val="1"/>
        <charset val="204"/>
      </rPr>
      <t xml:space="preserve"> мер., вор., полекр., Кеш Мани, КСК "Взлет"</t>
    </r>
  </si>
  <si>
    <r>
      <t xml:space="preserve">ФИЛИНА </t>
    </r>
    <r>
      <rPr>
        <sz val="9"/>
        <color indexed="8"/>
        <rFont val="Times New Roman"/>
        <family val="1"/>
        <charset val="204"/>
      </rPr>
      <t>Анастасия, 2004</t>
    </r>
  </si>
  <si>
    <t>015504</t>
  </si>
  <si>
    <t>025649</t>
  </si>
  <si>
    <r>
      <t>ДЖУБА ВАН ДЕ СЬЮДЕРСИ-14</t>
    </r>
    <r>
      <rPr>
        <sz val="9"/>
        <color indexed="8"/>
        <rFont val="Times New Roman"/>
        <family val="1"/>
        <charset val="204"/>
      </rPr>
      <t>, коб., сер., голл., Кальваро Зет, Нидерланды</t>
    </r>
  </si>
  <si>
    <t>Филина Н.</t>
  </si>
  <si>
    <t>019767</t>
  </si>
  <si>
    <r>
      <t>АЙВЕНГО-12</t>
    </r>
    <r>
      <rPr>
        <sz val="9"/>
        <color indexed="8"/>
        <rFont val="Times New Roman"/>
        <family val="1"/>
        <charset val="204"/>
      </rPr>
      <t>, жер., сер., голл., Кэмпбелл VDL, Нидерланды</t>
    </r>
  </si>
  <si>
    <t>ГБУ "СШ "Битца" Москомспорта</t>
  </si>
  <si>
    <t>Хабалов Ф.А.,  ВК (Москва)</t>
  </si>
  <si>
    <t>Мироненко Ю.А., ВК (Московская обл.)</t>
  </si>
  <si>
    <t xml:space="preserve">ЛИЧНО-КОМАНДНОЕ ПЕРВЕНСТВО РОССИИ ПО КОНКУРУ </t>
  </si>
  <si>
    <t>№ 33661 ЕКП Минспорта России</t>
  </si>
  <si>
    <t>Маршрут № 7 - 120/125 см, "В два гита без учета времени" ст. 273.2.1, 273.3.2</t>
  </si>
  <si>
    <t>Итого ш.о.</t>
  </si>
  <si>
    <t>1 гит</t>
  </si>
  <si>
    <t>2 гит</t>
  </si>
  <si>
    <r>
      <t xml:space="preserve">ЦЫГАНКОВА </t>
    </r>
    <r>
      <rPr>
        <sz val="9"/>
        <rFont val="Times New Roman"/>
        <family val="1"/>
        <charset val="1"/>
      </rPr>
      <t>Анфиса, 2007</t>
    </r>
  </si>
  <si>
    <t>012507</t>
  </si>
  <si>
    <t>015748</t>
  </si>
  <si>
    <r>
      <t>ГРАФ КАЛИОСТРО-1</t>
    </r>
    <r>
      <rPr>
        <sz val="9"/>
        <rFont val="Times New Roman"/>
        <family val="1"/>
        <charset val="204"/>
      </rPr>
      <t>1, жер., гнед., полукр., Тарки Шаэль, Украина</t>
    </r>
  </si>
  <si>
    <t>Гречихин М.</t>
  </si>
  <si>
    <r>
      <t>ПАВЛОВА</t>
    </r>
    <r>
      <rPr>
        <sz val="9"/>
        <color indexed="8"/>
        <rFont val="Times New Roman"/>
        <family val="1"/>
        <charset val="204"/>
      </rPr>
      <t xml:space="preserve"> Мария-Евдокия, 2007</t>
    </r>
  </si>
  <si>
    <t>001007</t>
  </si>
  <si>
    <t>025504</t>
  </si>
  <si>
    <r>
      <t>КОРБИ-06</t>
    </r>
    <r>
      <rPr>
        <sz val="9"/>
        <color indexed="8"/>
        <rFont val="Times New Roman"/>
        <family val="1"/>
        <charset val="204"/>
      </rPr>
      <t>, мер., сер., полукр., Левантос, Латвия</t>
    </r>
  </si>
  <si>
    <t>Короткова Ю.</t>
  </si>
  <si>
    <r>
      <t>МАСЛОВА</t>
    </r>
    <r>
      <rPr>
        <sz val="9"/>
        <rFont val="Times New Roman"/>
        <family val="1"/>
        <charset val="204"/>
      </rPr>
      <t xml:space="preserve"> Анастасия, 2007</t>
    </r>
  </si>
  <si>
    <t>040907</t>
  </si>
  <si>
    <t>019028</t>
  </si>
  <si>
    <r>
      <t>ГАМБИТ-11</t>
    </r>
    <r>
      <rPr>
        <sz val="9"/>
        <color indexed="8"/>
        <rFont val="Times New Roman"/>
        <family val="1"/>
        <charset val="204"/>
      </rPr>
      <t>, мер., сер., орл., Барон, Архангельская ГЗК</t>
    </r>
  </si>
  <si>
    <t>Маслова Е.</t>
  </si>
  <si>
    <r>
      <t xml:space="preserve">ЗАХАРОВА </t>
    </r>
    <r>
      <rPr>
        <sz val="9"/>
        <color indexed="8"/>
        <rFont val="Times New Roman"/>
        <family val="1"/>
        <charset val="204"/>
      </rPr>
      <t>Анастасия, 2007</t>
    </r>
  </si>
  <si>
    <t>007307</t>
  </si>
  <si>
    <t>022054</t>
  </si>
  <si>
    <r>
      <t>ЛЕГЕНДА ЗЕТ-12</t>
    </r>
    <r>
      <rPr>
        <sz val="9"/>
        <color indexed="8"/>
        <rFont val="Times New Roman"/>
        <family val="1"/>
        <charset val="204"/>
      </rPr>
      <t>, коб., т-гнед., цанг., Ласино, Бельгия</t>
    </r>
  </si>
  <si>
    <t>Захарова Ю.</t>
  </si>
  <si>
    <r>
      <t xml:space="preserve">ЕРМОЛАЕВА </t>
    </r>
    <r>
      <rPr>
        <sz val="9"/>
        <color indexed="8"/>
        <rFont val="Times New Roman"/>
        <family val="1"/>
        <charset val="204"/>
      </rPr>
      <t>Екатерина, 2007</t>
    </r>
  </si>
  <si>
    <t>012901</t>
  </si>
  <si>
    <t>010006</t>
  </si>
  <si>
    <r>
      <t>ЦИРКЕ ВАН ДЕР СМИС ЗЕТ-06</t>
    </r>
    <r>
      <rPr>
        <sz val="9"/>
        <rFont val="Times New Roman"/>
        <family val="1"/>
        <charset val="204"/>
      </rPr>
      <t>, коб., гнед., цанг., CICERO Z, Бельгия</t>
    </r>
  </si>
  <si>
    <t xml:space="preserve">Король А. </t>
  </si>
  <si>
    <t>014055</t>
  </si>
  <si>
    <r>
      <t>КАНТАЛЬ-11</t>
    </r>
    <r>
      <rPr>
        <sz val="9"/>
        <color indexed="8"/>
        <rFont val="Times New Roman"/>
        <family val="1"/>
        <charset val="204"/>
      </rPr>
      <t>, коб., гнед., вестф., Лансер III, Украина</t>
    </r>
  </si>
  <si>
    <t xml:space="preserve">Тищенко Е. </t>
  </si>
  <si>
    <t>024740</t>
  </si>
  <si>
    <r>
      <t>ЛЕДИ ГОЛД-14</t>
    </r>
    <r>
      <rPr>
        <sz val="9"/>
        <color indexed="8"/>
        <rFont val="Times New Roman"/>
        <family val="1"/>
        <charset val="204"/>
      </rPr>
      <t>, коб., рыж., полукр., Маркус, Украина</t>
    </r>
  </si>
  <si>
    <t>013428</t>
  </si>
  <si>
    <r>
      <t>НАЙТ СТАР-10</t>
    </r>
    <r>
      <rPr>
        <sz val="9"/>
        <color indexed="8"/>
        <rFont val="Times New Roman"/>
        <family val="1"/>
        <charset val="204"/>
      </rPr>
      <t>, мер., т-гнед., ольд., Нумеро Уно, Германия</t>
    </r>
  </si>
  <si>
    <t>Дунаева Д.</t>
  </si>
  <si>
    <t xml:space="preserve"> -</t>
  </si>
  <si>
    <t>Мироненко Ю.А., ВК Московская обл.)</t>
  </si>
  <si>
    <t xml:space="preserve">ЛИЧНО-КОМАНДНОЕ ПЕРВЕНСТВО РОССИИ ПО КОНКУРУ  </t>
  </si>
  <si>
    <t>Маршрут № 11 - 140/145 см, "В два гита без учета времени", ст 273.2.1, 273.3.2</t>
  </si>
  <si>
    <t>№ пп</t>
  </si>
  <si>
    <r>
      <t>БАРХАТОВА</t>
    </r>
    <r>
      <rPr>
        <sz val="9"/>
        <rFont val="Times New Roman"/>
        <family val="1"/>
        <charset val="204"/>
      </rPr>
      <t xml:space="preserve"> Анастасия, 2001</t>
    </r>
  </si>
  <si>
    <t>019801</t>
  </si>
  <si>
    <t>016611</t>
  </si>
  <si>
    <r>
      <t>КЛИНТИНО-12</t>
    </r>
    <r>
      <rPr>
        <sz val="9"/>
        <color indexed="8"/>
        <rFont val="Times New Roman"/>
        <family val="1"/>
        <charset val="204"/>
      </rPr>
      <t>, жер., гнед.,  голшт., Клинтон I, Германия</t>
    </r>
  </si>
  <si>
    <t xml:space="preserve">Пуга О. </t>
  </si>
  <si>
    <t>024011</t>
  </si>
  <si>
    <r>
      <t>ВАН ЛУ-10</t>
    </r>
    <r>
      <rPr>
        <sz val="9"/>
        <color indexed="8"/>
        <rFont val="Times New Roman"/>
        <family val="1"/>
        <charset val="204"/>
      </rPr>
      <t>, коб., сер., ганн., Валентино, Германия</t>
    </r>
  </si>
  <si>
    <t xml:space="preserve">Старикова С. </t>
  </si>
  <si>
    <t>016963</t>
  </si>
  <si>
    <r>
      <t>ФЛИПЕРБОЙ-10</t>
    </r>
    <r>
      <rPr>
        <sz val="9"/>
        <color indexed="8"/>
        <rFont val="Times New Roman"/>
        <family val="1"/>
        <charset val="204"/>
      </rPr>
      <t>, мер., гнед., голл., Эмилион, Нидерланды</t>
    </r>
  </si>
  <si>
    <t>105ON20</t>
  </si>
  <si>
    <r>
      <t>ФАРДОН-10,</t>
    </r>
    <r>
      <rPr>
        <sz val="9"/>
        <color indexed="8"/>
        <rFont val="Times New Roman"/>
        <family val="1"/>
        <charset val="204"/>
      </rPr>
      <t xml:space="preserve"> мер., гнед., голл., Нумеро Уно, Нидерланды</t>
    </r>
  </si>
  <si>
    <t>Масленникова Е.</t>
  </si>
  <si>
    <r>
      <t xml:space="preserve">ФИРСОВА </t>
    </r>
    <r>
      <rPr>
        <sz val="9"/>
        <rFont val="Times New Roman"/>
        <family val="1"/>
        <charset val="204"/>
      </rPr>
      <t>Ия, 2000</t>
    </r>
  </si>
  <si>
    <t>024900</t>
  </si>
  <si>
    <t>020242</t>
  </si>
  <si>
    <r>
      <t>ЛОГОТИП-09</t>
    </r>
    <r>
      <rPr>
        <sz val="9"/>
        <color indexed="8"/>
        <rFont val="Times New Roman"/>
        <family val="1"/>
        <charset val="204"/>
      </rPr>
      <t>, мерин, гн. вестф., Лансер III, Украина</t>
    </r>
  </si>
  <si>
    <t xml:space="preserve">Титков А.И.
</t>
  </si>
  <si>
    <t>Ленинградская область</t>
  </si>
  <si>
    <r>
      <t>ФЕСЮК</t>
    </r>
    <r>
      <rPr>
        <sz val="9"/>
        <color indexed="8"/>
        <rFont val="Times New Roman"/>
        <family val="1"/>
        <charset val="204"/>
      </rPr>
      <t xml:space="preserve"> Иван, 2005</t>
    </r>
  </si>
  <si>
    <t>026005</t>
  </si>
  <si>
    <t>022170</t>
  </si>
  <si>
    <r>
      <t>ЧАРМИУР 380-05</t>
    </r>
    <r>
      <rPr>
        <sz val="9"/>
        <rFont val="Times New Roman"/>
        <family val="1"/>
        <charset val="204"/>
      </rPr>
      <t>, мер., гнед., голшт., Картани, Германия</t>
    </r>
  </si>
  <si>
    <t xml:space="preserve">Фесюк А. </t>
  </si>
  <si>
    <t>Московская  обл.</t>
  </si>
  <si>
    <t>017234</t>
  </si>
  <si>
    <r>
      <t>РУССКИЙ КУТУЗОВ-12</t>
    </r>
    <r>
      <rPr>
        <sz val="9"/>
        <color indexed="8"/>
        <rFont val="Times New Roman"/>
        <family val="1"/>
        <charset val="204"/>
      </rPr>
      <t>, жер.,  голшт., Кахас, Россия</t>
    </r>
  </si>
  <si>
    <t>Пуга О.</t>
  </si>
  <si>
    <r>
      <t>КУКУШКИНА</t>
    </r>
    <r>
      <rPr>
        <sz val="9"/>
        <color indexed="8"/>
        <rFont val="Times New Roman"/>
        <family val="1"/>
        <charset val="204"/>
      </rPr>
      <t xml:space="preserve"> Дарья, 2005</t>
    </r>
  </si>
  <si>
    <t>003605</t>
  </si>
  <si>
    <r>
      <t>ТРАФФИК-07</t>
    </r>
    <r>
      <rPr>
        <sz val="9"/>
        <color indexed="8"/>
        <rFont val="Times New Roman"/>
        <family val="1"/>
        <charset val="204"/>
      </rPr>
      <t xml:space="preserve">, мер., т-гнед., эст.спорт., </t>
    </r>
  </si>
  <si>
    <t>018636</t>
  </si>
  <si>
    <r>
      <t>ЛОЛИТА ЛОЛЛИПОП-08</t>
    </r>
    <r>
      <rPr>
        <sz val="9"/>
        <color indexed="8"/>
        <rFont val="Times New Roman"/>
        <family val="1"/>
        <charset val="204"/>
      </rPr>
      <t>, коб., гнед.,  голшт., Ландос, Германия</t>
    </r>
  </si>
  <si>
    <t xml:space="preserve">Корягина А. </t>
  </si>
  <si>
    <r>
      <t xml:space="preserve">ПОТАПОВА </t>
    </r>
    <r>
      <rPr>
        <sz val="9"/>
        <rFont val="Times New Roman"/>
        <family val="1"/>
        <charset val="204"/>
      </rPr>
      <t>Валентина, 2004</t>
    </r>
  </si>
  <si>
    <t>001104</t>
  </si>
  <si>
    <t>009078</t>
  </si>
  <si>
    <r>
      <t>ФАЙТЕР-06</t>
    </r>
    <r>
      <rPr>
        <sz val="9"/>
        <color indexed="8"/>
        <rFont val="Times New Roman"/>
        <family val="1"/>
        <charset val="204"/>
      </rPr>
      <t>, мер., гнед., ганн., Forsyth, Германия</t>
    </r>
  </si>
  <si>
    <t xml:space="preserve">Маслов С. </t>
  </si>
  <si>
    <r>
      <t>МЕДВЕДЕВА</t>
    </r>
    <r>
      <rPr>
        <sz val="9"/>
        <rFont val="Times New Roman"/>
        <family val="1"/>
        <charset val="204"/>
      </rPr>
      <t xml:space="preserve"> Надежда, 2002</t>
    </r>
  </si>
  <si>
    <t>024502</t>
  </si>
  <si>
    <t>104JG52</t>
  </si>
  <si>
    <r>
      <t>ДИОГРАНДЕ-08</t>
    </r>
    <r>
      <rPr>
        <sz val="9"/>
        <color indexed="8"/>
        <rFont val="Times New Roman"/>
        <family val="1"/>
        <charset val="204"/>
      </rPr>
      <t>, жер., гнед., голл., Carthino Z, Нидерланды</t>
    </r>
  </si>
  <si>
    <t>026006</t>
  </si>
  <si>
    <r>
      <t>ЭМИЛИОН ФОНРОК-12</t>
    </r>
    <r>
      <rPr>
        <sz val="9"/>
        <color indexed="8"/>
        <rFont val="Times New Roman"/>
        <family val="1"/>
        <charset val="204"/>
      </rPr>
      <t>, мер., гнед., вестф., Эльдорадо Ван Де Зешок, Германи</t>
    </r>
    <r>
      <rPr>
        <b/>
        <sz val="9"/>
        <color indexed="8"/>
        <rFont val="Times New Roman"/>
        <family val="1"/>
        <charset val="204"/>
      </rPr>
      <t>я</t>
    </r>
  </si>
  <si>
    <t>Васьковская Л.</t>
  </si>
  <si>
    <t>Кобзева Ю.А., ВК (Белгородская обл.)</t>
  </si>
  <si>
    <t>Маршрут № 9 - 130/135 см, "В два гита без учета времени", ст 273.2.1, 273.3.2</t>
  </si>
  <si>
    <t>016201</t>
  </si>
  <si>
    <r>
      <t>АЛОНСО-09</t>
    </r>
    <r>
      <rPr>
        <sz val="9"/>
        <color indexed="8"/>
        <rFont val="Times New Roman"/>
        <family val="1"/>
        <charset val="204"/>
      </rPr>
      <t>, мер., гнед., голшт., Арагорн, Генмания</t>
    </r>
  </si>
  <si>
    <t>Кукушкина В.</t>
  </si>
  <si>
    <t>011414</t>
  </si>
  <si>
    <r>
      <t>КСЕНИЯ-09</t>
    </r>
    <r>
      <rPr>
        <sz val="9"/>
        <rFont val="Times New Roman"/>
        <family val="1"/>
        <charset val="204"/>
      </rPr>
      <t>, коб., гнед., трак., Квазимодо, Кировский к/з</t>
    </r>
  </si>
  <si>
    <t>ГБУ КК СШ по КС №2</t>
  </si>
  <si>
    <r>
      <t xml:space="preserve">ДАВЫДЕНКО </t>
    </r>
    <r>
      <rPr>
        <sz val="9"/>
        <color indexed="8"/>
        <rFont val="Times New Roman"/>
        <family val="1"/>
        <charset val="204"/>
      </rPr>
      <t>Ольга, 2003</t>
    </r>
  </si>
  <si>
    <t>019503</t>
  </si>
  <si>
    <t>006329</t>
  </si>
  <si>
    <r>
      <t>СЕРВЕР-06</t>
    </r>
    <r>
      <rPr>
        <sz val="9"/>
        <rFont val="Times New Roman"/>
        <family val="1"/>
        <charset val="204"/>
      </rPr>
      <t>, мер., гнед., трак., Вэлл, Фирма "Паолс"</t>
    </r>
  </si>
  <si>
    <t xml:space="preserve">Давыденко О. </t>
  </si>
  <si>
    <r>
      <t xml:space="preserve">ПРИБЫТКО </t>
    </r>
    <r>
      <rPr>
        <sz val="9"/>
        <rFont val="Times New Roman"/>
        <family val="1"/>
        <charset val="204"/>
      </rPr>
      <t>Валерия, 2003</t>
    </r>
  </si>
  <si>
    <t>005103</t>
  </si>
  <si>
    <t>018245</t>
  </si>
  <si>
    <r>
      <t>КВИНТОР-11</t>
    </r>
    <r>
      <rPr>
        <sz val="9"/>
        <color indexed="8"/>
        <rFont val="Times New Roman"/>
        <family val="1"/>
        <charset val="204"/>
      </rPr>
      <t>, мер., гнед., ганн., Квинтендер, Германия</t>
    </r>
  </si>
  <si>
    <t>Данилова О.</t>
  </si>
  <si>
    <t>016218</t>
  </si>
  <si>
    <r>
      <t>РАДА-12</t>
    </r>
    <r>
      <rPr>
        <sz val="9"/>
        <color indexed="8"/>
        <rFont val="Times New Roman"/>
        <family val="1"/>
        <charset val="204"/>
      </rPr>
      <t>, коб., гнед., полукр., Ароматс, Московская обл</t>
    </r>
  </si>
  <si>
    <t>Гончаров И.</t>
  </si>
  <si>
    <t>016810</t>
  </si>
  <si>
    <r>
      <t>КАСПЕР-06</t>
    </r>
    <r>
      <rPr>
        <sz val="9"/>
        <color indexed="8"/>
        <rFont val="Times New Roman"/>
        <family val="1"/>
        <charset val="204"/>
      </rPr>
      <t>, мер., гнед., голшт., Кассини I, Германия</t>
    </r>
  </si>
  <si>
    <r>
      <t xml:space="preserve">НОГОТКОВА </t>
    </r>
    <r>
      <rPr>
        <sz val="9"/>
        <color indexed="8"/>
        <rFont val="Times New Roman"/>
        <family val="1"/>
        <charset val="204"/>
      </rPr>
      <t>Варвара, 2005</t>
    </r>
  </si>
  <si>
    <t>018205</t>
  </si>
  <si>
    <t>016437</t>
  </si>
  <si>
    <r>
      <t>КОРАЛЛ-08</t>
    </r>
    <r>
      <rPr>
        <sz val="9"/>
        <color indexed="8"/>
        <rFont val="Times New Roman"/>
        <family val="1"/>
        <charset val="204"/>
      </rPr>
      <t>, мер., рыж., ольд.конк., Кордиолан, Германия</t>
    </r>
  </si>
  <si>
    <t>Северина Л.</t>
  </si>
  <si>
    <r>
      <t>ШИПУНОВА</t>
    </r>
    <r>
      <rPr>
        <sz val="9"/>
        <rFont val="Times New Roman"/>
        <family val="1"/>
        <charset val="204"/>
      </rPr>
      <t xml:space="preserve"> Диана, 2006</t>
    </r>
  </si>
  <si>
    <t>016106</t>
  </si>
  <si>
    <t>024180</t>
  </si>
  <si>
    <r>
      <t>КОФФЕ 18-08</t>
    </r>
    <r>
      <rPr>
        <sz val="9"/>
        <color indexed="8"/>
        <rFont val="Times New Roman"/>
        <family val="1"/>
        <charset val="204"/>
      </rPr>
      <t>, мер., т-гнед., голл., Еурокоммерс Вашингтон, Нидерланды</t>
    </r>
  </si>
  <si>
    <t xml:space="preserve">Шипунов Б. </t>
  </si>
  <si>
    <t>Нижегородская обл.</t>
  </si>
  <si>
    <t>023819</t>
  </si>
  <si>
    <r>
      <t>ЭЛИТ ЗЕТ-11</t>
    </r>
    <r>
      <rPr>
        <sz val="9"/>
        <color indexed="8"/>
        <rFont val="Times New Roman"/>
        <family val="1"/>
        <charset val="204"/>
      </rPr>
      <t>, коб., сер., бельг., Эконом Ван Хет Линдехоф, Бельгия</t>
    </r>
  </si>
  <si>
    <t>Михайлов О.</t>
  </si>
  <si>
    <t>010446</t>
  </si>
  <si>
    <r>
      <t>КВИНТО-05</t>
    </r>
    <r>
      <rPr>
        <sz val="9"/>
        <rFont val="Times New Roman"/>
        <family val="1"/>
        <charset val="204"/>
      </rPr>
      <t xml:space="preserve">, мер., гнед., ольд., Квидамс Рубин, </t>
    </r>
  </si>
  <si>
    <t xml:space="preserve">Симаходский О. </t>
  </si>
  <si>
    <t>017540</t>
  </si>
  <si>
    <r>
      <t>ФАНТУС-10</t>
    </r>
    <r>
      <rPr>
        <sz val="9"/>
        <color indexed="8"/>
        <rFont val="Times New Roman"/>
        <family val="1"/>
        <charset val="204"/>
      </rPr>
      <t>, мер., гнед., голл., Набаб де Реве, Нидерланды</t>
    </r>
  </si>
  <si>
    <t>Филатова Н.</t>
  </si>
  <si>
    <t>020370</t>
  </si>
  <si>
    <r>
      <t>КЭНБЕРРИ-09</t>
    </r>
    <r>
      <rPr>
        <sz val="9"/>
        <color indexed="8"/>
        <rFont val="Times New Roman"/>
        <family val="1"/>
        <charset val="204"/>
      </rPr>
      <t>, коб., гнед., ольд., Контендро, Германия</t>
    </r>
  </si>
  <si>
    <t>022171</t>
  </si>
  <si>
    <r>
      <t>САН ЛУИС С-12</t>
    </r>
    <r>
      <rPr>
        <sz val="9"/>
        <color indexed="8"/>
        <rFont val="Times New Roman"/>
        <family val="1"/>
        <charset val="204"/>
      </rPr>
      <t>, мер., рыж., ганн., Столзенберг, Германия</t>
    </r>
  </si>
  <si>
    <t>024520</t>
  </si>
  <si>
    <r>
      <t>АККОЛЬ-10</t>
    </r>
    <r>
      <rPr>
        <sz val="9"/>
        <color indexed="8"/>
        <rFont val="Times New Roman"/>
        <family val="1"/>
        <charset val="204"/>
      </rPr>
      <t>, коб., сер., вестф., Аттаке УА, Украина</t>
    </r>
  </si>
  <si>
    <t>014696</t>
  </si>
  <si>
    <r>
      <t>КОРЛАНДОС-10</t>
    </r>
    <r>
      <rPr>
        <sz val="9"/>
        <color indexed="8"/>
        <rFont val="Times New Roman"/>
        <family val="1"/>
        <charset val="204"/>
      </rPr>
      <t>, жер., гнед., ганн., Корленски Джи, Германия</t>
    </r>
  </si>
  <si>
    <t>Туганов В.</t>
  </si>
  <si>
    <t>024628</t>
  </si>
  <si>
    <r>
      <t>КАРРИКА-10</t>
    </r>
    <r>
      <rPr>
        <sz val="9"/>
        <color indexed="8"/>
        <rFont val="Times New Roman"/>
        <family val="1"/>
        <charset val="204"/>
      </rPr>
      <t>, коб., гнед., голшт., Каррико, Германия</t>
    </r>
  </si>
  <si>
    <t>021436</t>
  </si>
  <si>
    <r>
      <t>РАМЗАН-13</t>
    </r>
    <r>
      <rPr>
        <sz val="9"/>
        <color indexed="8"/>
        <rFont val="Times New Roman"/>
        <family val="1"/>
        <charset val="204"/>
      </rPr>
      <t>, жер., рыж., полукр., Посандо, Великокняжеский к/з</t>
    </r>
  </si>
  <si>
    <t>Глущенко В.</t>
  </si>
  <si>
    <t>105TB02</t>
  </si>
  <si>
    <r>
      <t xml:space="preserve">КОНРАД-11, </t>
    </r>
    <r>
      <rPr>
        <sz val="9"/>
        <color indexed="8"/>
        <rFont val="Times New Roman"/>
        <family val="1"/>
        <charset val="204"/>
      </rPr>
      <t>мер., гнед. ольд., Корнетс  Принц, Германия</t>
    </r>
  </si>
  <si>
    <r>
      <t>ТОЛКАЦКАЯ</t>
    </r>
    <r>
      <rPr>
        <sz val="9"/>
        <rFont val="Times New Roman"/>
        <family val="1"/>
        <charset val="204"/>
      </rPr>
      <t xml:space="preserve"> Диана, 2005</t>
    </r>
  </si>
  <si>
    <t>005905</t>
  </si>
  <si>
    <t>017044</t>
  </si>
  <si>
    <r>
      <t>ФУРОЛА-10,</t>
    </r>
    <r>
      <rPr>
        <sz val="9"/>
        <color indexed="8"/>
        <rFont val="Times New Roman"/>
        <family val="1"/>
        <charset val="204"/>
      </rPr>
      <t xml:space="preserve"> коб., гнед., голл., Картино Зет, Нидерланды</t>
    </r>
  </si>
  <si>
    <t>Кирилкина И.</t>
  </si>
  <si>
    <t>018244</t>
  </si>
  <si>
    <r>
      <t>ЧЕХОВ-11</t>
    </r>
    <r>
      <rPr>
        <sz val="9"/>
        <color indexed="8"/>
        <rFont val="Times New Roman"/>
        <family val="1"/>
        <charset val="204"/>
      </rPr>
      <t>, мер., гнед., голшт., Каретино, Германия</t>
    </r>
  </si>
  <si>
    <t>Тугбаев И.</t>
  </si>
  <si>
    <r>
      <t>ГИНЕВА</t>
    </r>
    <r>
      <rPr>
        <sz val="9"/>
        <rFont val="Times New Roman"/>
        <family val="1"/>
        <charset val="204"/>
      </rPr>
      <t xml:space="preserve"> 
Валерия, 2003</t>
    </r>
  </si>
  <si>
    <t>032903</t>
  </si>
  <si>
    <t>018339</t>
  </si>
  <si>
    <r>
      <t>АНТАРЕС-12</t>
    </r>
    <r>
      <rPr>
        <sz val="9"/>
        <color indexed="8"/>
        <rFont val="Times New Roman"/>
        <family val="1"/>
        <charset val="204"/>
      </rPr>
      <t>, мер., сер., полукр., Кристалло I, Латвия</t>
    </r>
  </si>
  <si>
    <t>Гинев А.</t>
  </si>
  <si>
    <t>н/ст</t>
  </si>
  <si>
    <r>
      <t>ВАСЬКОВСКИЙ</t>
    </r>
    <r>
      <rPr>
        <sz val="9"/>
        <rFont val="Times New Roman"/>
        <family val="1"/>
        <charset val="204"/>
      </rPr>
      <t xml:space="preserve"> Богдан, 2003</t>
    </r>
    <r>
      <rPr>
        <sz val="11"/>
        <color theme="1"/>
        <rFont val="Calibri"/>
        <family val="2"/>
        <charset val="204"/>
        <scheme val="minor"/>
      </rPr>
      <t/>
    </r>
  </si>
  <si>
    <t>013867</t>
  </si>
  <si>
    <r>
      <t>ТЕНОР-10</t>
    </r>
    <r>
      <rPr>
        <sz val="9"/>
        <color indexed="8"/>
        <rFont val="Times New Roman"/>
        <family val="1"/>
        <charset val="204"/>
      </rPr>
      <t>, жер., гнед., полукр., Точенный 11, к/з 1КА</t>
    </r>
  </si>
  <si>
    <t>015262</t>
  </si>
  <si>
    <r>
      <t>ИСКУСИТЕЛЬ-11</t>
    </r>
    <r>
      <rPr>
        <sz val="9"/>
        <color indexed="8"/>
        <rFont val="Times New Roman"/>
        <family val="1"/>
        <charset val="204"/>
      </rPr>
      <t>, жер., гнед., вестф., Каласка де Семилли, Украина</t>
    </r>
  </si>
  <si>
    <t>Разинькова Ю.</t>
  </si>
</sst>
</file>

<file path=xl/styles.xml><?xml version="1.0" encoding="utf-8"?>
<styleSheet xmlns="http://schemas.openxmlformats.org/spreadsheetml/2006/main">
  <numFmts count="1">
    <numFmt numFmtId="164" formatCode="hh:mm"/>
  </numFmts>
  <fonts count="3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i/>
      <sz val="9"/>
      <name val="Times New Roman"/>
      <family val="1"/>
      <charset val="1"/>
    </font>
    <font>
      <sz val="9"/>
      <name val="Times New Roman"/>
      <family val="1"/>
      <charset val="204"/>
    </font>
    <font>
      <sz val="10"/>
      <name val="Arial Cyr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1"/>
    </font>
    <font>
      <sz val="9"/>
      <name val="Times New Roman"/>
      <family val="1"/>
      <charset val="1"/>
    </font>
    <font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9"/>
      <name val="Times New Roman"/>
      <family val="1"/>
      <charset val="1"/>
    </font>
    <font>
      <i/>
      <sz val="9"/>
      <color indexed="8"/>
      <name val="Times New Roman"/>
      <family val="1"/>
      <charset val="1"/>
    </font>
    <font>
      <sz val="9"/>
      <color indexed="8"/>
      <name val="Times New Roman"/>
      <family val="1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9" fontId="1" fillId="0" borderId="0"/>
    <xf numFmtId="0" fontId="15" fillId="0" borderId="0"/>
  </cellStyleXfs>
  <cellXfs count="126">
    <xf numFmtId="0" fontId="0" fillId="0" borderId="0" xfId="0"/>
    <xf numFmtId="0" fontId="2" fillId="0" borderId="0" xfId="1" applyFont="1" applyBorder="1" applyAlignment="1">
      <alignment horizontal="center" vertical="center" wrapText="1"/>
    </xf>
    <xf numFmtId="0" fontId="3" fillId="0" borderId="0" xfId="2" applyFont="1"/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/>
    <xf numFmtId="0" fontId="8" fillId="0" borderId="0" xfId="3" applyFont="1" applyProtection="1">
      <protection locked="0"/>
    </xf>
    <xf numFmtId="164" fontId="9" fillId="0" borderId="0" xfId="2" applyNumberFormat="1" applyFont="1"/>
    <xf numFmtId="0" fontId="4" fillId="0" borderId="1" xfId="2" applyFont="1" applyBorder="1" applyAlignment="1">
      <alignment horizontal="right"/>
    </xf>
    <xf numFmtId="0" fontId="10" fillId="0" borderId="2" xfId="2" applyFont="1" applyBorder="1" applyAlignment="1">
      <alignment horizontal="center" vertical="center" textRotation="90" wrapText="1"/>
    </xf>
    <xf numFmtId="0" fontId="11" fillId="0" borderId="2" xfId="2" applyFont="1" applyBorder="1" applyAlignment="1">
      <alignment horizontal="center" vertical="center" textRotation="90" wrapText="1"/>
    </xf>
    <xf numFmtId="0" fontId="11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textRotation="90" wrapText="1"/>
    </xf>
    <xf numFmtId="0" fontId="11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textRotation="90" wrapText="1"/>
    </xf>
    <xf numFmtId="0" fontId="11" fillId="0" borderId="4" xfId="2" applyFont="1" applyBorder="1" applyAlignment="1">
      <alignment horizontal="center" vertical="center" textRotation="90" wrapText="1"/>
    </xf>
    <xf numFmtId="0" fontId="11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textRotation="90" wrapText="1"/>
    </xf>
    <xf numFmtId="0" fontId="11" fillId="0" borderId="5" xfId="2" applyFont="1" applyBorder="1" applyAlignment="1">
      <alignment horizontal="center" vertical="center" textRotation="90" wrapText="1"/>
    </xf>
    <xf numFmtId="0" fontId="11" fillId="0" borderId="5" xfId="2" applyFont="1" applyBorder="1" applyAlignment="1">
      <alignment horizontal="center" vertical="center" wrapText="1"/>
    </xf>
    <xf numFmtId="49" fontId="13" fillId="0" borderId="3" xfId="4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4" fillId="0" borderId="0" xfId="2" applyFont="1" applyFill="1"/>
    <xf numFmtId="0" fontId="14" fillId="0" borderId="3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/>
    </xf>
    <xf numFmtId="0" fontId="16" fillId="0" borderId="6" xfId="5" applyFont="1" applyFill="1" applyBorder="1" applyAlignment="1" applyProtection="1">
      <alignment horizontal="left" vertical="center" wrapText="1"/>
      <protection locked="0"/>
    </xf>
    <xf numFmtId="49" fontId="18" fillId="0" borderId="3" xfId="5" applyNumberFormat="1" applyFont="1" applyFill="1" applyBorder="1" applyAlignment="1" applyProtection="1">
      <alignment horizontal="center" vertical="center" wrapText="1"/>
      <protection locked="0"/>
    </xf>
    <xf numFmtId="0" fontId="17" fillId="2" borderId="3" xfId="5" applyFont="1" applyFill="1" applyBorder="1" applyAlignment="1" applyProtection="1">
      <alignment horizontal="center" vertical="center" wrapText="1"/>
      <protection locked="0"/>
    </xf>
    <xf numFmtId="49" fontId="8" fillId="0" borderId="3" xfId="6" applyNumberFormat="1" applyFont="1" applyBorder="1" applyAlignment="1">
      <alignment horizontal="center" vertical="center" wrapText="1"/>
    </xf>
    <xf numFmtId="0" fontId="19" fillId="2" borderId="3" xfId="5" applyFont="1" applyFill="1" applyBorder="1" applyAlignment="1" applyProtection="1">
      <alignment horizontal="left" vertical="center" wrapText="1"/>
      <protection locked="0"/>
    </xf>
    <xf numFmtId="0" fontId="20" fillId="2" borderId="3" xfId="6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/>
    </xf>
    <xf numFmtId="0" fontId="17" fillId="3" borderId="3" xfId="5" applyFont="1" applyFill="1" applyBorder="1" applyAlignment="1" applyProtection="1">
      <alignment horizontal="center" vertical="center" wrapText="1"/>
      <protection locked="0"/>
    </xf>
    <xf numFmtId="49" fontId="18" fillId="3" borderId="3" xfId="5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3" applyFont="1" applyFill="1" applyBorder="1" applyAlignment="1">
      <alignment horizontal="center" vertical="center" wrapText="1"/>
    </xf>
    <xf numFmtId="2" fontId="14" fillId="0" borderId="3" xfId="2" applyNumberFormat="1" applyFont="1" applyFill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1" fillId="0" borderId="6" xfId="4" applyFont="1" applyFill="1" applyBorder="1" applyAlignment="1">
      <alignment horizontal="left" vertical="center" wrapText="1"/>
    </xf>
    <xf numFmtId="49" fontId="8" fillId="2" borderId="3" xfId="7" applyNumberFormat="1" applyFont="1" applyFill="1" applyBorder="1" applyAlignment="1">
      <alignment horizontal="center" vertical="center" wrapText="1"/>
    </xf>
    <xf numFmtId="0" fontId="14" fillId="0" borderId="3" xfId="8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14" fillId="2" borderId="3" xfId="9" applyFont="1" applyFill="1" applyBorder="1" applyAlignment="1">
      <alignment horizontal="center" vertical="center" wrapText="1"/>
    </xf>
    <xf numFmtId="0" fontId="17" fillId="0" borderId="3" xfId="5" applyFont="1" applyFill="1" applyBorder="1" applyAlignment="1" applyProtection="1">
      <alignment horizontal="center" vertical="center" wrapText="1"/>
      <protection locked="0"/>
    </xf>
    <xf numFmtId="0" fontId="20" fillId="0" borderId="3" xfId="6" applyFont="1" applyFill="1" applyBorder="1" applyAlignment="1">
      <alignment horizontal="center" vertical="center" wrapText="1"/>
    </xf>
    <xf numFmtId="0" fontId="14" fillId="0" borderId="3" xfId="4" applyFont="1" applyFill="1" applyBorder="1" applyAlignment="1">
      <alignment horizontal="center" vertical="center" wrapText="1"/>
    </xf>
    <xf numFmtId="49" fontId="8" fillId="0" borderId="3" xfId="5" applyNumberFormat="1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>
      <alignment horizontal="center" vertical="center" wrapText="1"/>
    </xf>
    <xf numFmtId="0" fontId="14" fillId="2" borderId="3" xfId="3" applyFont="1" applyFill="1" applyBorder="1" applyAlignment="1">
      <alignment horizontal="center" vertical="center" wrapText="1"/>
    </xf>
    <xf numFmtId="0" fontId="14" fillId="2" borderId="3" xfId="10" applyFont="1" applyFill="1" applyBorder="1" applyAlignment="1">
      <alignment horizontal="center" vertical="center" wrapText="1"/>
    </xf>
    <xf numFmtId="0" fontId="11" fillId="2" borderId="6" xfId="7" applyFont="1" applyFill="1" applyBorder="1" applyAlignment="1">
      <alignment vertical="center" wrapText="1"/>
    </xf>
    <xf numFmtId="49" fontId="8" fillId="0" borderId="3" xfId="2" applyNumberFormat="1" applyFont="1" applyFill="1" applyBorder="1" applyAlignment="1">
      <alignment horizontal="center" vertical="center" wrapText="1"/>
    </xf>
    <xf numFmtId="0" fontId="14" fillId="2" borderId="3" xfId="6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2" borderId="3" xfId="6" applyFont="1" applyFill="1" applyBorder="1" applyAlignment="1">
      <alignment vertical="center" wrapText="1"/>
    </xf>
    <xf numFmtId="0" fontId="11" fillId="0" borderId="6" xfId="2" applyFont="1" applyFill="1" applyBorder="1" applyAlignment="1">
      <alignment horizontal="left" vertical="center" wrapText="1"/>
    </xf>
    <xf numFmtId="0" fontId="14" fillId="0" borderId="3" xfId="7" applyFont="1" applyFill="1" applyBorder="1" applyAlignment="1">
      <alignment horizontal="center" vertical="center"/>
    </xf>
    <xf numFmtId="49" fontId="8" fillId="0" borderId="3" xfId="7" applyNumberFormat="1" applyFont="1" applyFill="1" applyBorder="1" applyAlignment="1">
      <alignment horizontal="center" vertical="center"/>
    </xf>
    <xf numFmtId="0" fontId="14" fillId="0" borderId="3" xfId="11" applyFont="1" applyFill="1" applyBorder="1" applyAlignment="1">
      <alignment horizontal="center" vertical="center" wrapText="1"/>
    </xf>
    <xf numFmtId="0" fontId="1" fillId="0" borderId="0" xfId="2"/>
    <xf numFmtId="0" fontId="14" fillId="0" borderId="7" xfId="3" applyFont="1" applyFill="1" applyBorder="1" applyAlignment="1">
      <alignment horizontal="left" vertical="center" wrapText="1"/>
    </xf>
    <xf numFmtId="0" fontId="14" fillId="0" borderId="7" xfId="3" applyFont="1" applyFill="1" applyBorder="1" applyAlignment="1">
      <alignment horizontal="right" vertical="center" wrapText="1"/>
    </xf>
    <xf numFmtId="0" fontId="1" fillId="0" borderId="0" xfId="2" applyAlignment="1">
      <alignment horizontal="center" vertical="center"/>
    </xf>
    <xf numFmtId="0" fontId="14" fillId="0" borderId="0" xfId="3" applyFont="1" applyFill="1" applyBorder="1" applyAlignment="1">
      <alignment horizontal="left" vertical="center" wrapText="1"/>
    </xf>
    <xf numFmtId="0" fontId="14" fillId="0" borderId="0" xfId="3" applyFont="1" applyFill="1" applyBorder="1" applyAlignment="1">
      <alignment horizontal="right" vertical="center" wrapText="1"/>
    </xf>
    <xf numFmtId="0" fontId="21" fillId="0" borderId="0" xfId="2" applyFont="1"/>
    <xf numFmtId="0" fontId="22" fillId="0" borderId="0" xfId="2" applyFont="1" applyBorder="1" applyAlignment="1">
      <alignment horizontal="center" vertical="center"/>
    </xf>
    <xf numFmtId="0" fontId="11" fillId="0" borderId="6" xfId="3" applyFont="1" applyFill="1" applyBorder="1" applyAlignment="1">
      <alignment horizontal="left" vertical="center" wrapText="1"/>
    </xf>
    <xf numFmtId="49" fontId="8" fillId="2" borderId="3" xfId="17" applyNumberFormat="1" applyFont="1" applyFill="1" applyBorder="1" applyAlignment="1">
      <alignment horizontal="center" vertical="center" wrapText="1"/>
    </xf>
    <xf numFmtId="0" fontId="23" fillId="0" borderId="6" xfId="4" applyFont="1" applyFill="1" applyBorder="1" applyAlignment="1">
      <alignment horizontal="left" vertical="center" wrapText="1"/>
    </xf>
    <xf numFmtId="0" fontId="16" fillId="2" borderId="3" xfId="5" applyFont="1" applyFill="1" applyBorder="1" applyAlignment="1" applyProtection="1">
      <alignment horizontal="left" vertical="center" wrapText="1"/>
      <protection locked="0"/>
    </xf>
    <xf numFmtId="49" fontId="8" fillId="0" borderId="3" xfId="3" applyNumberFormat="1" applyFont="1" applyFill="1" applyBorder="1" applyAlignment="1">
      <alignment horizontal="center" vertical="center" wrapText="1"/>
    </xf>
    <xf numFmtId="49" fontId="18" fillId="2" borderId="3" xfId="5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5" applyFont="1" applyFill="1" applyBorder="1" applyAlignment="1" applyProtection="1">
      <alignment horizontal="left" vertical="center" wrapText="1"/>
      <protection locked="0"/>
    </xf>
    <xf numFmtId="49" fontId="24" fillId="0" borderId="3" xfId="5" applyNumberFormat="1" applyFont="1" applyFill="1" applyBorder="1" applyAlignment="1" applyProtection="1">
      <alignment horizontal="center" vertical="center" wrapText="1"/>
      <protection locked="0"/>
    </xf>
    <xf numFmtId="0" fontId="25" fillId="0" borderId="3" xfId="5" applyFont="1" applyFill="1" applyBorder="1" applyAlignment="1" applyProtection="1">
      <alignment horizontal="center" vertical="center" wrapText="1"/>
      <protection locked="0"/>
    </xf>
    <xf numFmtId="0" fontId="1" fillId="0" borderId="3" xfId="2" applyBorder="1" applyAlignment="1">
      <alignment horizontal="center" vertical="center"/>
    </xf>
    <xf numFmtId="49" fontId="8" fillId="0" borderId="3" xfId="4" applyNumberFormat="1" applyFont="1" applyFill="1" applyBorder="1" applyAlignment="1">
      <alignment horizontal="center" vertical="center" wrapText="1"/>
    </xf>
    <xf numFmtId="49" fontId="8" fillId="0" borderId="3" xfId="19" applyNumberFormat="1" applyFont="1" applyFill="1" applyBorder="1" applyAlignment="1">
      <alignment horizontal="center" vertical="center" wrapText="1"/>
    </xf>
    <xf numFmtId="0" fontId="19" fillId="0" borderId="3" xfId="5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Fill="1" applyBorder="1" applyAlignment="1">
      <alignment horizontal="center" vertical="center" wrapText="1"/>
    </xf>
    <xf numFmtId="0" fontId="1" fillId="0" borderId="3" xfId="2" applyFill="1" applyBorder="1" applyAlignment="1">
      <alignment horizontal="center" vertical="center"/>
    </xf>
    <xf numFmtId="0" fontId="1" fillId="0" borderId="3" xfId="2" applyFill="1" applyBorder="1"/>
    <xf numFmtId="49" fontId="8" fillId="0" borderId="3" xfId="6" applyNumberFormat="1" applyFont="1" applyFill="1" applyBorder="1" applyAlignment="1">
      <alignment horizontal="center" vertical="center" wrapText="1"/>
    </xf>
    <xf numFmtId="49" fontId="13" fillId="0" borderId="3" xfId="17" applyNumberFormat="1" applyFont="1" applyFill="1" applyBorder="1" applyAlignment="1">
      <alignment horizontal="center" vertical="center" wrapText="1"/>
    </xf>
    <xf numFmtId="0" fontId="16" fillId="0" borderId="3" xfId="5" applyFont="1" applyFill="1" applyBorder="1" applyAlignment="1" applyProtection="1">
      <alignment horizontal="left" vertical="center" wrapText="1"/>
      <protection locked="0"/>
    </xf>
    <xf numFmtId="0" fontId="14" fillId="0" borderId="3" xfId="6" applyFont="1" applyFill="1" applyBorder="1" applyAlignment="1">
      <alignment horizontal="center" vertical="center" wrapText="1"/>
    </xf>
    <xf numFmtId="49" fontId="8" fillId="0" borderId="3" xfId="17" applyNumberFormat="1" applyFont="1" applyFill="1" applyBorder="1" applyAlignment="1">
      <alignment horizontal="center" vertical="center" wrapText="1"/>
    </xf>
    <xf numFmtId="0" fontId="14" fillId="0" borderId="3" xfId="9" applyFont="1" applyFill="1" applyBorder="1" applyAlignment="1">
      <alignment horizontal="center" vertical="center" wrapText="1"/>
    </xf>
    <xf numFmtId="49" fontId="8" fillId="0" borderId="3" xfId="11" applyNumberFormat="1" applyFont="1" applyFill="1" applyBorder="1" applyAlignment="1">
      <alignment horizontal="center" vertical="center"/>
    </xf>
    <xf numFmtId="0" fontId="14" fillId="0" borderId="3" xfId="17" applyFont="1" applyFill="1" applyBorder="1" applyAlignment="1">
      <alignment horizontal="center" vertical="center" wrapText="1"/>
    </xf>
    <xf numFmtId="0" fontId="26" fillId="0" borderId="3" xfId="6" applyFont="1" applyFill="1" applyBorder="1" applyAlignment="1">
      <alignment vertical="center" wrapText="1"/>
    </xf>
    <xf numFmtId="0" fontId="11" fillId="0" borderId="6" xfId="17" applyFont="1" applyFill="1" applyBorder="1" applyAlignment="1">
      <alignment vertical="center" wrapText="1"/>
    </xf>
    <xf numFmtId="0" fontId="1" fillId="0" borderId="0" xfId="2" applyAlignment="1">
      <alignment horizontal="left"/>
    </xf>
    <xf numFmtId="0" fontId="14" fillId="0" borderId="0" xfId="3" applyFont="1" applyFill="1" applyBorder="1" applyAlignment="1">
      <alignment horizontal="left" vertical="center" wrapText="1"/>
    </xf>
    <xf numFmtId="0" fontId="14" fillId="0" borderId="0" xfId="3" applyFont="1" applyFill="1" applyBorder="1" applyAlignment="1">
      <alignment horizontal="right" vertical="center" wrapText="1"/>
    </xf>
    <xf numFmtId="0" fontId="6" fillId="0" borderId="0" xfId="1" applyFont="1" applyBorder="1" applyAlignment="1">
      <alignment horizontal="center" vertical="center" wrapText="1"/>
    </xf>
    <xf numFmtId="0" fontId="28" fillId="0" borderId="0" xfId="2" applyFont="1" applyAlignment="1">
      <alignment horizontal="center" vertical="center"/>
    </xf>
    <xf numFmtId="0" fontId="4" fillId="0" borderId="0" xfId="2" applyFont="1" applyBorder="1" applyAlignment="1"/>
    <xf numFmtId="0" fontId="14" fillId="0" borderId="3" xfId="2" applyFont="1" applyBorder="1" applyAlignment="1">
      <alignment horizontal="center" vertical="center" wrapText="1"/>
    </xf>
    <xf numFmtId="0" fontId="20" fillId="0" borderId="3" xfId="4" applyFont="1" applyFill="1" applyBorder="1" applyAlignment="1">
      <alignment horizontal="center" vertical="center" wrapText="1"/>
    </xf>
    <xf numFmtId="2" fontId="14" fillId="0" borderId="3" xfId="2" applyNumberFormat="1" applyFont="1" applyBorder="1" applyAlignment="1">
      <alignment horizontal="center" vertical="center"/>
    </xf>
    <xf numFmtId="0" fontId="29" fillId="0" borderId="3" xfId="2" applyFont="1" applyBorder="1" applyAlignment="1">
      <alignment horizontal="center" vertical="center"/>
    </xf>
    <xf numFmtId="0" fontId="14" fillId="0" borderId="0" xfId="2" applyFont="1"/>
    <xf numFmtId="49" fontId="8" fillId="2" borderId="3" xfId="11" applyNumberFormat="1" applyFont="1" applyFill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4" fillId="0" borderId="0" xfId="2" applyFont="1" applyFill="1" applyBorder="1"/>
    <xf numFmtId="0" fontId="30" fillId="0" borderId="0" xfId="1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2" fontId="17" fillId="0" borderId="3" xfId="5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1" applyFont="1" applyBorder="1" applyAlignment="1">
      <alignment horizontal="center" vertical="center" wrapText="1"/>
    </xf>
    <xf numFmtId="0" fontId="32" fillId="0" borderId="0" xfId="2" applyFont="1"/>
    <xf numFmtId="0" fontId="33" fillId="0" borderId="0" xfId="2" applyFont="1" applyBorder="1" applyAlignment="1">
      <alignment horizontal="center" vertical="center"/>
    </xf>
    <xf numFmtId="0" fontId="4" fillId="0" borderId="1" xfId="2" applyFont="1" applyBorder="1" applyAlignment="1"/>
    <xf numFmtId="0" fontId="11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2" borderId="6" xfId="17" applyFont="1" applyFill="1" applyBorder="1" applyAlignment="1">
      <alignment vertical="center" wrapText="1"/>
    </xf>
    <xf numFmtId="49" fontId="8" fillId="0" borderId="3" xfId="2" applyNumberFormat="1" applyFont="1" applyBorder="1" applyAlignment="1">
      <alignment horizontal="center" vertical="center" wrapText="1"/>
    </xf>
    <xf numFmtId="0" fontId="1" fillId="0" borderId="0" xfId="2" applyBorder="1"/>
    <xf numFmtId="0" fontId="14" fillId="0" borderId="0" xfId="2" applyFont="1" applyFill="1" applyBorder="1" applyAlignment="1">
      <alignment horizontal="center" vertical="center"/>
    </xf>
    <xf numFmtId="2" fontId="14" fillId="0" borderId="0" xfId="2" applyNumberFormat="1" applyFont="1" applyFill="1" applyBorder="1" applyAlignment="1">
      <alignment horizontal="center" vertical="center"/>
    </xf>
    <xf numFmtId="0" fontId="14" fillId="0" borderId="0" xfId="2" applyFont="1" applyBorder="1"/>
  </cellXfs>
  <cellStyles count="20">
    <cellStyle name="Excel Built-in Normal" xfId="2"/>
    <cellStyle name="Excel Built-in Normal 1" xfId="6"/>
    <cellStyle name="Обычный" xfId="0" builtinId="0"/>
    <cellStyle name="Обычный 2" xfId="5"/>
    <cellStyle name="Обычный 2 2" xfId="12"/>
    <cellStyle name="Обычный 2 2 2" xfId="13"/>
    <cellStyle name="Обычный 2 2 2 2" xfId="14"/>
    <cellStyle name="Обычный 2 2_Санкт-Петербург 2011" xfId="15"/>
    <cellStyle name="Обычный 2 3" xfId="16"/>
    <cellStyle name="Обычный 2 3 2" xfId="11"/>
    <cellStyle name="Обычный 3" xfId="3"/>
    <cellStyle name="Обычный 3 2" xfId="8"/>
    <cellStyle name="Обычный_Лист Microsoft Excel 2" xfId="1"/>
    <cellStyle name="Обычный_Лист Microsoft Excel 2 2" xfId="17"/>
    <cellStyle name="Обычный_Лист Microsoft Excel 2 2 2" xfId="7"/>
    <cellStyle name="Обычный_Лист1 2" xfId="4"/>
    <cellStyle name="Обычный_Россия (В) юниоры" xfId="19"/>
    <cellStyle name="Обычный_Технические 1 3" xfId="9"/>
    <cellStyle name="Обычный_Технические 1 3 2" xfId="10"/>
    <cellStyle name="Процентный 2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138546</xdr:colOff>
      <xdr:row>1</xdr:row>
      <xdr:rowOff>169718</xdr:rowOff>
    </xdr:from>
    <xdr:to>
      <xdr:col>2</xdr:col>
      <xdr:colOff>765526</xdr:colOff>
      <xdr:row>3</xdr:row>
      <xdr:rowOff>129886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BF9E693E-1A2D-443A-9CE9-142B891C3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546" y="684068"/>
          <a:ext cx="1255630" cy="464993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10</xdr:col>
      <xdr:colOff>43296</xdr:colOff>
      <xdr:row>1</xdr:row>
      <xdr:rowOff>58881</xdr:rowOff>
    </xdr:from>
    <xdr:to>
      <xdr:col>13</xdr:col>
      <xdr:colOff>103910</xdr:colOff>
      <xdr:row>3</xdr:row>
      <xdr:rowOff>3821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10621" y="573231"/>
          <a:ext cx="1289339" cy="44976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59086</xdr:colOff>
      <xdr:row>1</xdr:row>
      <xdr:rowOff>95251</xdr:rowOff>
    </xdr:from>
    <xdr:to>
      <xdr:col>12</xdr:col>
      <xdr:colOff>47625</xdr:colOff>
      <xdr:row>3</xdr:row>
      <xdr:rowOff>85725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69286" y="742951"/>
          <a:ext cx="1160114" cy="41909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300471</xdr:colOff>
      <xdr:row>1</xdr:row>
      <xdr:rowOff>69693</xdr:rowOff>
    </xdr:from>
    <xdr:to>
      <xdr:col>2</xdr:col>
      <xdr:colOff>1057275</xdr:colOff>
      <xdr:row>3</xdr:row>
      <xdr:rowOff>95250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BF9E693E-1A2D-443A-9CE9-142B891C3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0471" y="717393"/>
          <a:ext cx="1385454" cy="454182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95250</xdr:rowOff>
    </xdr:from>
    <xdr:to>
      <xdr:col>2</xdr:col>
      <xdr:colOff>828675</xdr:colOff>
      <xdr:row>4</xdr:row>
      <xdr:rowOff>28575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BF9E693E-1A2D-443A-9CE9-142B891C3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695325"/>
          <a:ext cx="1285875" cy="4667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10</xdr:col>
      <xdr:colOff>43130</xdr:colOff>
      <xdr:row>2</xdr:row>
      <xdr:rowOff>79769</xdr:rowOff>
    </xdr:from>
    <xdr:to>
      <xdr:col>13</xdr:col>
      <xdr:colOff>152401</xdr:colOff>
      <xdr:row>3</xdr:row>
      <xdr:rowOff>323850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1505" y="679844"/>
          <a:ext cx="1280846" cy="453631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2598</xdr:colOff>
      <xdr:row>0</xdr:row>
      <xdr:rowOff>590550</xdr:rowOff>
    </xdr:from>
    <xdr:to>
      <xdr:col>4</xdr:col>
      <xdr:colOff>22045</xdr:colOff>
      <xdr:row>2</xdr:row>
      <xdr:rowOff>17319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BF9E693E-1A2D-443A-9CE9-142B891C3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6923" y="590550"/>
          <a:ext cx="1295797" cy="39831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9</xdr:col>
      <xdr:colOff>277090</xdr:colOff>
      <xdr:row>2</xdr:row>
      <xdr:rowOff>107375</xdr:rowOff>
    </xdr:from>
    <xdr:to>
      <xdr:col>12</xdr:col>
      <xdr:colOff>311726</xdr:colOff>
      <xdr:row>3</xdr:row>
      <xdr:rowOff>226323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39640" y="1078925"/>
          <a:ext cx="1091911" cy="461848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170089</xdr:colOff>
      <xdr:row>1</xdr:row>
      <xdr:rowOff>209550</xdr:rowOff>
    </xdr:from>
    <xdr:to>
      <xdr:col>2</xdr:col>
      <xdr:colOff>1047750</xdr:colOff>
      <xdr:row>3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BF9E693E-1A2D-443A-9CE9-142B891C3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089" y="857250"/>
          <a:ext cx="1506311" cy="4476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8</xdr:col>
      <xdr:colOff>799419</xdr:colOff>
      <xdr:row>1</xdr:row>
      <xdr:rowOff>161926</xdr:rowOff>
    </xdr:from>
    <xdr:to>
      <xdr:col>12</xdr:col>
      <xdr:colOff>47624</xdr:colOff>
      <xdr:row>3</xdr:row>
      <xdr:rowOff>171450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85694" y="809626"/>
          <a:ext cx="1343705" cy="53339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180974</xdr:rowOff>
    </xdr:from>
    <xdr:to>
      <xdr:col>2</xdr:col>
      <xdr:colOff>819150</xdr:colOff>
      <xdr:row>3</xdr:row>
      <xdr:rowOff>76199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BF9E693E-1A2D-443A-9CE9-142B891C3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828674"/>
          <a:ext cx="1285875" cy="3333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8</xdr:col>
      <xdr:colOff>841311</xdr:colOff>
      <xdr:row>2</xdr:row>
      <xdr:rowOff>0</xdr:rowOff>
    </xdr:from>
    <xdr:to>
      <xdr:col>12</xdr:col>
      <xdr:colOff>114300</xdr:colOff>
      <xdr:row>4</xdr:row>
      <xdr:rowOff>47624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27586" y="914400"/>
          <a:ext cx="1368489" cy="438149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view="pageBreakPreview" topLeftCell="A13" zoomScale="110" zoomScaleNormal="90" zoomScaleSheetLayoutView="110" workbookViewId="0">
      <selection activeCell="H22" sqref="H22"/>
    </sheetView>
  </sheetViews>
  <sheetFormatPr defaultColWidth="11.5703125" defaultRowHeight="29.25" customHeight="1"/>
  <cols>
    <col min="1" max="2" width="4.7109375" style="62" customWidth="1"/>
    <col min="3" max="3" width="12.140625" style="62" customWidth="1"/>
    <col min="4" max="4" width="8.140625" style="62" hidden="1" customWidth="1"/>
    <col min="5" max="5" width="5.28515625" style="62" customWidth="1"/>
    <col min="6" max="6" width="0" style="62" hidden="1" customWidth="1"/>
    <col min="7" max="7" width="23.85546875" style="62" customWidth="1"/>
    <col min="8" max="8" width="11.5703125" style="62"/>
    <col min="9" max="9" width="10.5703125" style="62" customWidth="1"/>
    <col min="10" max="13" width="6.140625" style="62" customWidth="1"/>
    <col min="14" max="14" width="5.5703125" style="62" customWidth="1"/>
    <col min="15" max="16384" width="11.5703125" style="62"/>
  </cols>
  <sheetData>
    <row r="1" spans="1:14" s="2" customFormat="1" ht="40.5" customHeight="1">
      <c r="A1" s="99" t="s">
        <v>349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s="2" customFormat="1" ht="18.75" customHeight="1">
      <c r="A2" s="3" t="s">
        <v>350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" customFormat="1" ht="21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2" customFormat="1" ht="21.75" customHeight="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s="100" customFormat="1" ht="20.25" customHeight="1">
      <c r="A5" s="6" t="s">
        <v>351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s="2" customFormat="1" ht="21.75" customHeight="1">
      <c r="A6" s="8" t="s">
        <v>5</v>
      </c>
      <c r="H6" s="9" t="s">
        <v>6</v>
      </c>
      <c r="L6" s="101" t="s">
        <v>7</v>
      </c>
    </row>
    <row r="7" spans="1:14" s="2" customFormat="1" ht="25.5" customHeight="1">
      <c r="A7" s="14" t="s">
        <v>110</v>
      </c>
      <c r="B7" s="14" t="s">
        <v>9</v>
      </c>
      <c r="C7" s="15" t="s">
        <v>10</v>
      </c>
      <c r="D7" s="14" t="s">
        <v>11</v>
      </c>
      <c r="E7" s="14" t="s">
        <v>12</v>
      </c>
      <c r="F7" s="14" t="s">
        <v>13</v>
      </c>
      <c r="G7" s="15" t="s">
        <v>14</v>
      </c>
      <c r="H7" s="15" t="s">
        <v>15</v>
      </c>
      <c r="I7" s="15" t="s">
        <v>16</v>
      </c>
      <c r="J7" s="15" t="s">
        <v>17</v>
      </c>
      <c r="K7" s="15"/>
      <c r="L7" s="15"/>
      <c r="M7" s="15"/>
      <c r="N7" s="14" t="s">
        <v>352</v>
      </c>
    </row>
    <row r="8" spans="1:14" s="2" customFormat="1" ht="25.5" customHeight="1">
      <c r="A8" s="14"/>
      <c r="B8" s="14"/>
      <c r="C8" s="15"/>
      <c r="D8" s="14"/>
      <c r="E8" s="14"/>
      <c r="F8" s="14"/>
      <c r="G8" s="15"/>
      <c r="H8" s="15"/>
      <c r="I8" s="15"/>
      <c r="J8" s="15" t="s">
        <v>353</v>
      </c>
      <c r="K8" s="15"/>
      <c r="L8" s="15" t="s">
        <v>354</v>
      </c>
      <c r="M8" s="15"/>
      <c r="N8" s="14"/>
    </row>
    <row r="9" spans="1:14" s="2" customFormat="1" ht="25.5" customHeight="1">
      <c r="A9" s="14"/>
      <c r="B9" s="14"/>
      <c r="C9" s="15"/>
      <c r="D9" s="14"/>
      <c r="E9" s="14"/>
      <c r="F9" s="14"/>
      <c r="G9" s="15"/>
      <c r="H9" s="15"/>
      <c r="I9" s="15"/>
      <c r="J9" s="24" t="s">
        <v>20</v>
      </c>
      <c r="K9" s="24" t="s">
        <v>21</v>
      </c>
      <c r="L9" s="24" t="s">
        <v>20</v>
      </c>
      <c r="M9" s="24" t="s">
        <v>21</v>
      </c>
      <c r="N9" s="14"/>
    </row>
    <row r="10" spans="1:14" s="106" customFormat="1" ht="50.25" customHeight="1">
      <c r="A10" s="102">
        <v>1</v>
      </c>
      <c r="B10" s="27">
        <v>72</v>
      </c>
      <c r="C10" s="72" t="s">
        <v>355</v>
      </c>
      <c r="D10" s="22" t="s">
        <v>356</v>
      </c>
      <c r="E10" s="103">
        <v>1</v>
      </c>
      <c r="F10" s="29" t="s">
        <v>357</v>
      </c>
      <c r="G10" s="32" t="s">
        <v>358</v>
      </c>
      <c r="H10" s="33" t="s">
        <v>359</v>
      </c>
      <c r="I10" s="48" t="s">
        <v>47</v>
      </c>
      <c r="J10" s="40">
        <v>0</v>
      </c>
      <c r="K10" s="104">
        <v>66.47</v>
      </c>
      <c r="L10" s="35">
        <v>0</v>
      </c>
      <c r="M10" s="104">
        <v>48.19</v>
      </c>
      <c r="N10" s="105">
        <f t="shared" ref="N10:N16" si="0">L10+J10</f>
        <v>0</v>
      </c>
    </row>
    <row r="11" spans="1:14" s="106" customFormat="1" ht="50.25" customHeight="1">
      <c r="A11" s="102">
        <v>1</v>
      </c>
      <c r="B11" s="27">
        <v>53</v>
      </c>
      <c r="C11" s="28" t="s">
        <v>360</v>
      </c>
      <c r="D11" s="29" t="s">
        <v>361</v>
      </c>
      <c r="E11" s="46">
        <v>2</v>
      </c>
      <c r="F11" s="107" t="s">
        <v>362</v>
      </c>
      <c r="G11" s="32" t="s">
        <v>363</v>
      </c>
      <c r="H11" s="33" t="s">
        <v>364</v>
      </c>
      <c r="I11" s="46" t="s">
        <v>33</v>
      </c>
      <c r="J11" s="40">
        <v>0</v>
      </c>
      <c r="K11" s="104">
        <v>64.61</v>
      </c>
      <c r="L11" s="35">
        <v>0</v>
      </c>
      <c r="M11" s="104">
        <v>46.97</v>
      </c>
      <c r="N11" s="105">
        <f t="shared" si="0"/>
        <v>0</v>
      </c>
    </row>
    <row r="12" spans="1:14" s="106" customFormat="1" ht="50.25" customHeight="1">
      <c r="A12" s="102">
        <v>1</v>
      </c>
      <c r="B12" s="27">
        <v>25</v>
      </c>
      <c r="C12" s="72" t="s">
        <v>365</v>
      </c>
      <c r="D12" s="29" t="s">
        <v>366</v>
      </c>
      <c r="E12" s="103">
        <v>2</v>
      </c>
      <c r="F12" s="75" t="s">
        <v>367</v>
      </c>
      <c r="G12" s="32" t="s">
        <v>368</v>
      </c>
      <c r="H12" s="33" t="s">
        <v>369</v>
      </c>
      <c r="I12" s="103" t="s">
        <v>59</v>
      </c>
      <c r="J12" s="40">
        <v>0</v>
      </c>
      <c r="K12" s="104">
        <v>57.11</v>
      </c>
      <c r="L12" s="35">
        <v>0</v>
      </c>
      <c r="M12" s="104">
        <v>43.62</v>
      </c>
      <c r="N12" s="105">
        <f t="shared" si="0"/>
        <v>0</v>
      </c>
    </row>
    <row r="13" spans="1:14" s="106" customFormat="1" ht="50.25" customHeight="1">
      <c r="A13" s="102">
        <v>1</v>
      </c>
      <c r="B13" s="27">
        <v>2</v>
      </c>
      <c r="C13" s="28" t="s">
        <v>370</v>
      </c>
      <c r="D13" s="49" t="s">
        <v>371</v>
      </c>
      <c r="E13" s="36">
        <v>2</v>
      </c>
      <c r="F13" s="37" t="s">
        <v>372</v>
      </c>
      <c r="G13" s="32" t="s">
        <v>373</v>
      </c>
      <c r="H13" s="50" t="s">
        <v>374</v>
      </c>
      <c r="I13" s="51" t="s">
        <v>47</v>
      </c>
      <c r="J13" s="40">
        <v>0</v>
      </c>
      <c r="K13" s="104">
        <v>65.69</v>
      </c>
      <c r="L13" s="35">
        <v>0</v>
      </c>
      <c r="M13" s="104">
        <v>48.93</v>
      </c>
      <c r="N13" s="105">
        <f t="shared" si="0"/>
        <v>0</v>
      </c>
    </row>
    <row r="14" spans="1:14" s="106" customFormat="1" ht="50.25" customHeight="1">
      <c r="A14" s="102">
        <v>5</v>
      </c>
      <c r="B14" s="108">
        <v>19</v>
      </c>
      <c r="C14" s="28" t="s">
        <v>375</v>
      </c>
      <c r="D14" s="29" t="s">
        <v>376</v>
      </c>
      <c r="E14" s="46" t="s">
        <v>113</v>
      </c>
      <c r="F14" s="86" t="s">
        <v>377</v>
      </c>
      <c r="G14" s="32" t="s">
        <v>378</v>
      </c>
      <c r="H14" s="33" t="s">
        <v>379</v>
      </c>
      <c r="I14" s="46" t="s">
        <v>117</v>
      </c>
      <c r="J14" s="40">
        <v>4</v>
      </c>
      <c r="K14" s="104">
        <v>65.06</v>
      </c>
      <c r="L14" s="35">
        <v>0</v>
      </c>
      <c r="M14" s="104">
        <v>47.28</v>
      </c>
      <c r="N14" s="105">
        <f t="shared" si="0"/>
        <v>4</v>
      </c>
    </row>
    <row r="15" spans="1:14" s="106" customFormat="1" ht="50.25" customHeight="1">
      <c r="A15" s="102">
        <v>5</v>
      </c>
      <c r="B15" s="27">
        <v>71</v>
      </c>
      <c r="C15" s="72" t="s">
        <v>355</v>
      </c>
      <c r="D15" s="22" t="s">
        <v>356</v>
      </c>
      <c r="E15" s="103">
        <v>1</v>
      </c>
      <c r="F15" s="29" t="s">
        <v>380</v>
      </c>
      <c r="G15" s="32" t="s">
        <v>381</v>
      </c>
      <c r="H15" s="33" t="s">
        <v>382</v>
      </c>
      <c r="I15" s="48" t="s">
        <v>47</v>
      </c>
      <c r="J15" s="40">
        <v>0</v>
      </c>
      <c r="K15" s="104">
        <v>64.930000000000007</v>
      </c>
      <c r="L15" s="35">
        <v>4</v>
      </c>
      <c r="M15" s="104">
        <v>50.88</v>
      </c>
      <c r="N15" s="105">
        <f t="shared" si="0"/>
        <v>4</v>
      </c>
    </row>
    <row r="16" spans="1:14" s="106" customFormat="1" ht="50.25" customHeight="1">
      <c r="A16" s="102">
        <v>7</v>
      </c>
      <c r="B16" s="27">
        <v>68</v>
      </c>
      <c r="C16" s="28" t="s">
        <v>93</v>
      </c>
      <c r="D16" s="29" t="s">
        <v>94</v>
      </c>
      <c r="E16" s="30">
        <v>2</v>
      </c>
      <c r="F16" s="31" t="s">
        <v>383</v>
      </c>
      <c r="G16" s="32" t="s">
        <v>384</v>
      </c>
      <c r="H16" s="33" t="s">
        <v>97</v>
      </c>
      <c r="I16" s="46" t="s">
        <v>47</v>
      </c>
      <c r="J16" s="40">
        <v>12</v>
      </c>
      <c r="K16" s="104">
        <v>75.599999999999994</v>
      </c>
      <c r="L16" s="35">
        <v>4</v>
      </c>
      <c r="M16" s="104">
        <v>47.16</v>
      </c>
      <c r="N16" s="105">
        <f t="shared" si="0"/>
        <v>16</v>
      </c>
    </row>
    <row r="17" spans="1:14" s="106" customFormat="1" ht="50.25" customHeight="1">
      <c r="A17" s="102"/>
      <c r="B17" s="27">
        <v>66</v>
      </c>
      <c r="C17" s="28" t="s">
        <v>41</v>
      </c>
      <c r="D17" s="29" t="s">
        <v>42</v>
      </c>
      <c r="E17" s="46" t="s">
        <v>43</v>
      </c>
      <c r="F17" s="75" t="s">
        <v>385</v>
      </c>
      <c r="G17" s="32" t="s">
        <v>386</v>
      </c>
      <c r="H17" s="33" t="s">
        <v>387</v>
      </c>
      <c r="I17" s="48" t="s">
        <v>47</v>
      </c>
      <c r="J17" s="40" t="s">
        <v>101</v>
      </c>
      <c r="K17" s="104"/>
      <c r="L17" s="35">
        <v>4</v>
      </c>
      <c r="M17" s="104">
        <v>43.49</v>
      </c>
      <c r="N17" s="105" t="s">
        <v>388</v>
      </c>
    </row>
    <row r="18" spans="1:14" ht="18" customHeight="1">
      <c r="C18" s="63" t="s">
        <v>102</v>
      </c>
      <c r="D18" s="63"/>
      <c r="E18" s="96"/>
      <c r="G18" s="64" t="s">
        <v>347</v>
      </c>
      <c r="H18" s="64"/>
      <c r="I18" s="64"/>
      <c r="L18" s="109"/>
    </row>
    <row r="19" spans="1:14" ht="16.5" customHeight="1">
      <c r="C19" s="66" t="s">
        <v>104</v>
      </c>
      <c r="D19" s="66"/>
      <c r="E19" s="66"/>
      <c r="G19" s="67" t="s">
        <v>389</v>
      </c>
      <c r="H19" s="67"/>
      <c r="I19" s="67"/>
      <c r="L19" s="109"/>
    </row>
    <row r="20" spans="1:14" ht="16.5" customHeight="1">
      <c r="C20" s="66" t="s">
        <v>106</v>
      </c>
      <c r="D20" s="66"/>
      <c r="E20" s="66"/>
      <c r="F20" s="97"/>
      <c r="G20" s="67" t="s">
        <v>107</v>
      </c>
      <c r="H20" s="67"/>
      <c r="I20" s="67"/>
      <c r="J20" s="98"/>
    </row>
    <row r="21" spans="1:14" ht="29.25" customHeight="1">
      <c r="L21" s="109"/>
    </row>
  </sheetData>
  <sheetProtection selectLockedCells="1" selectUnlockedCells="1"/>
  <mergeCells count="24">
    <mergeCell ref="C18:D18"/>
    <mergeCell ref="G18:I18"/>
    <mergeCell ref="C19:E19"/>
    <mergeCell ref="G19:I19"/>
    <mergeCell ref="C20:E20"/>
    <mergeCell ref="G20:I20"/>
    <mergeCell ref="F7:F9"/>
    <mergeCell ref="G7:G9"/>
    <mergeCell ref="H7:H9"/>
    <mergeCell ref="I7:I9"/>
    <mergeCell ref="J7:M7"/>
    <mergeCell ref="N7:N9"/>
    <mergeCell ref="J8:K8"/>
    <mergeCell ref="L8:M8"/>
    <mergeCell ref="A1:N1"/>
    <mergeCell ref="A2:N2"/>
    <mergeCell ref="A3:N3"/>
    <mergeCell ref="A4:N4"/>
    <mergeCell ref="A5:N5"/>
    <mergeCell ref="A7:A9"/>
    <mergeCell ref="B7:B9"/>
    <mergeCell ref="C7:C9"/>
    <mergeCell ref="D7:D9"/>
    <mergeCell ref="E7:E9"/>
  </mergeCells>
  <printOptions horizontalCentered="1"/>
  <pageMargins left="0" right="0" top="0.59055118110236227" bottom="0" header="0.9055118110236221" footer="0"/>
  <pageSetup paperSize="9" scale="97" orientation="portrait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"/>
  <sheetViews>
    <sheetView tabSelected="1" view="pageBreakPreview" topLeftCell="A4" zoomScaleNormal="90" zoomScaleSheetLayoutView="100" workbookViewId="0">
      <selection activeCell="E16" sqref="E16"/>
    </sheetView>
  </sheetViews>
  <sheetFormatPr defaultColWidth="11.5703125" defaultRowHeight="29.25" customHeight="1"/>
  <cols>
    <col min="1" max="2" width="4.7109375" style="62" customWidth="1"/>
    <col min="3" max="3" width="16.140625" style="62" customWidth="1"/>
    <col min="4" max="4" width="8.140625" style="62" hidden="1" customWidth="1"/>
    <col min="5" max="5" width="5.28515625" style="62" customWidth="1"/>
    <col min="6" max="6" width="0" style="62" hidden="1" customWidth="1"/>
    <col min="7" max="7" width="26" style="62" customWidth="1"/>
    <col min="8" max="8" width="10.42578125" style="62" customWidth="1"/>
    <col min="9" max="9" width="13.85546875" style="62" customWidth="1"/>
    <col min="10" max="10" width="5.85546875" style="65" customWidth="1"/>
    <col min="11" max="13" width="5.85546875" style="62" customWidth="1"/>
    <col min="14" max="16384" width="11.5703125" style="62"/>
  </cols>
  <sheetData>
    <row r="1" spans="1:13" s="2" customFormat="1" ht="5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20.2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2" customFormat="1" ht="13.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2" customFormat="1" ht="15.75" customHeight="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7" customFormat="1" ht="17.25" customHeight="1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s="2" customFormat="1" ht="15.75" customHeight="1">
      <c r="A6" s="8" t="s">
        <v>5</v>
      </c>
      <c r="H6" s="9" t="s">
        <v>6</v>
      </c>
      <c r="I6" s="10" t="s">
        <v>7</v>
      </c>
      <c r="J6" s="10"/>
      <c r="K6" s="10"/>
      <c r="L6" s="10"/>
      <c r="M6" s="10"/>
    </row>
    <row r="7" spans="1:13" s="2" customFormat="1" ht="16.5" customHeight="1">
      <c r="A7" s="11" t="s">
        <v>8</v>
      </c>
      <c r="B7" s="12" t="s">
        <v>9</v>
      </c>
      <c r="C7" s="13" t="s">
        <v>10</v>
      </c>
      <c r="D7" s="14" t="s">
        <v>11</v>
      </c>
      <c r="E7" s="12" t="s">
        <v>12</v>
      </c>
      <c r="F7" s="14" t="s">
        <v>13</v>
      </c>
      <c r="G7" s="13" t="s">
        <v>14</v>
      </c>
      <c r="H7" s="13" t="s">
        <v>15</v>
      </c>
      <c r="I7" s="13" t="s">
        <v>16</v>
      </c>
      <c r="J7" s="15" t="s">
        <v>17</v>
      </c>
      <c r="K7" s="15"/>
      <c r="L7" s="15"/>
      <c r="M7" s="15"/>
    </row>
    <row r="8" spans="1:13" s="2" customFormat="1" ht="18" customHeight="1">
      <c r="A8" s="16"/>
      <c r="B8" s="17"/>
      <c r="C8" s="18"/>
      <c r="D8" s="14"/>
      <c r="E8" s="17"/>
      <c r="F8" s="14"/>
      <c r="G8" s="18"/>
      <c r="H8" s="18"/>
      <c r="I8" s="18"/>
      <c r="J8" s="15" t="s">
        <v>18</v>
      </c>
      <c r="K8" s="15"/>
      <c r="L8" s="15" t="s">
        <v>19</v>
      </c>
      <c r="M8" s="15"/>
    </row>
    <row r="9" spans="1:13" s="25" customFormat="1" ht="18" customHeight="1">
      <c r="A9" s="19"/>
      <c r="B9" s="20"/>
      <c r="C9" s="21"/>
      <c r="D9" s="22"/>
      <c r="E9" s="20"/>
      <c r="F9" s="23"/>
      <c r="G9" s="21"/>
      <c r="H9" s="21"/>
      <c r="I9" s="21"/>
      <c r="J9" s="24" t="s">
        <v>20</v>
      </c>
      <c r="K9" s="24" t="s">
        <v>21</v>
      </c>
      <c r="L9" s="24" t="s">
        <v>20</v>
      </c>
      <c r="M9" s="24" t="s">
        <v>21</v>
      </c>
    </row>
    <row r="10" spans="1:13" s="25" customFormat="1" ht="39.75" customHeight="1">
      <c r="A10" s="26">
        <v>1</v>
      </c>
      <c r="B10" s="27">
        <v>48</v>
      </c>
      <c r="C10" s="28" t="s">
        <v>22</v>
      </c>
      <c r="D10" s="29" t="s">
        <v>23</v>
      </c>
      <c r="E10" s="30">
        <v>2</v>
      </c>
      <c r="F10" s="31" t="s">
        <v>24</v>
      </c>
      <c r="G10" s="32" t="s">
        <v>25</v>
      </c>
      <c r="H10" s="33" t="s">
        <v>26</v>
      </c>
      <c r="I10" s="34" t="s">
        <v>27</v>
      </c>
      <c r="J10" s="35">
        <v>0</v>
      </c>
      <c r="K10" s="35"/>
      <c r="L10" s="35">
        <v>0</v>
      </c>
      <c r="M10" s="35">
        <v>30.98</v>
      </c>
    </row>
    <row r="11" spans="1:13" s="25" customFormat="1" ht="39.75" customHeight="1">
      <c r="A11" s="26">
        <v>2</v>
      </c>
      <c r="B11" s="27">
        <v>3</v>
      </c>
      <c r="C11" s="28" t="s">
        <v>28</v>
      </c>
      <c r="D11" s="29" t="s">
        <v>29</v>
      </c>
      <c r="E11" s="36">
        <v>3</v>
      </c>
      <c r="F11" s="37" t="s">
        <v>30</v>
      </c>
      <c r="G11" s="32" t="s">
        <v>31</v>
      </c>
      <c r="H11" s="33" t="s">
        <v>32</v>
      </c>
      <c r="I11" s="38" t="s">
        <v>33</v>
      </c>
      <c r="J11" s="35">
        <v>0</v>
      </c>
      <c r="K11" s="39"/>
      <c r="L11" s="40">
        <v>0</v>
      </c>
      <c r="M11" s="40">
        <v>31.55</v>
      </c>
    </row>
    <row r="12" spans="1:13" s="25" customFormat="1" ht="39.75" customHeight="1">
      <c r="A12" s="26">
        <v>3</v>
      </c>
      <c r="B12" s="27">
        <v>95</v>
      </c>
      <c r="C12" s="41" t="s">
        <v>34</v>
      </c>
      <c r="D12" s="42" t="s">
        <v>35</v>
      </c>
      <c r="E12" s="43" t="s">
        <v>36</v>
      </c>
      <c r="F12" s="44" t="s">
        <v>37</v>
      </c>
      <c r="G12" s="32" t="s">
        <v>38</v>
      </c>
      <c r="H12" s="45" t="s">
        <v>39</v>
      </c>
      <c r="I12" s="43" t="s">
        <v>40</v>
      </c>
      <c r="J12" s="35">
        <v>0</v>
      </c>
      <c r="K12" s="39"/>
      <c r="L12" s="40">
        <v>0</v>
      </c>
      <c r="M12" s="40">
        <v>31.82</v>
      </c>
    </row>
    <row r="13" spans="1:13" s="25" customFormat="1" ht="39.75" customHeight="1">
      <c r="A13" s="26">
        <v>4</v>
      </c>
      <c r="B13" s="27">
        <v>67</v>
      </c>
      <c r="C13" s="28" t="s">
        <v>41</v>
      </c>
      <c r="D13" s="29" t="s">
        <v>42</v>
      </c>
      <c r="E13" s="46" t="s">
        <v>43</v>
      </c>
      <c r="F13" s="29" t="s">
        <v>44</v>
      </c>
      <c r="G13" s="32" t="s">
        <v>45</v>
      </c>
      <c r="H13" s="47" t="s">
        <v>46</v>
      </c>
      <c r="I13" s="48" t="s">
        <v>47</v>
      </c>
      <c r="J13" s="35">
        <v>0</v>
      </c>
      <c r="K13" s="39"/>
      <c r="L13" s="40">
        <v>0</v>
      </c>
      <c r="M13" s="40">
        <v>32.31</v>
      </c>
    </row>
    <row r="14" spans="1:13" s="25" customFormat="1" ht="39.75" customHeight="1">
      <c r="A14" s="26">
        <v>5</v>
      </c>
      <c r="B14" s="27">
        <v>34</v>
      </c>
      <c r="C14" s="28" t="s">
        <v>48</v>
      </c>
      <c r="D14" s="49" t="s">
        <v>49</v>
      </c>
      <c r="E14" s="36"/>
      <c r="F14" s="37" t="s">
        <v>50</v>
      </c>
      <c r="G14" s="32" t="s">
        <v>51</v>
      </c>
      <c r="H14" s="50" t="s">
        <v>52</v>
      </c>
      <c r="I14" s="51" t="s">
        <v>53</v>
      </c>
      <c r="J14" s="35">
        <v>0</v>
      </c>
      <c r="K14" s="35"/>
      <c r="L14" s="35">
        <v>0</v>
      </c>
      <c r="M14" s="35">
        <v>33.03</v>
      </c>
    </row>
    <row r="15" spans="1:13" s="25" customFormat="1" ht="39.75" customHeight="1">
      <c r="A15" s="26">
        <v>6</v>
      </c>
      <c r="B15" s="27">
        <v>33</v>
      </c>
      <c r="C15" s="41" t="s">
        <v>54</v>
      </c>
      <c r="D15" s="42" t="s">
        <v>55</v>
      </c>
      <c r="E15" s="43" t="s">
        <v>36</v>
      </c>
      <c r="F15" s="44" t="s">
        <v>56</v>
      </c>
      <c r="G15" s="32" t="s">
        <v>57</v>
      </c>
      <c r="H15" s="52" t="s">
        <v>58</v>
      </c>
      <c r="I15" s="43" t="s">
        <v>59</v>
      </c>
      <c r="J15" s="35">
        <v>0</v>
      </c>
      <c r="K15" s="39"/>
      <c r="L15" s="40">
        <v>0</v>
      </c>
      <c r="M15" s="40">
        <v>37.57</v>
      </c>
    </row>
    <row r="16" spans="1:13" s="25" customFormat="1" ht="39.75" customHeight="1">
      <c r="A16" s="26">
        <v>7</v>
      </c>
      <c r="B16" s="27">
        <v>70</v>
      </c>
      <c r="C16" s="53" t="s">
        <v>60</v>
      </c>
      <c r="D16" s="42" t="s">
        <v>61</v>
      </c>
      <c r="E16" s="34">
        <v>2</v>
      </c>
      <c r="F16" s="54" t="s">
        <v>62</v>
      </c>
      <c r="G16" s="32" t="s">
        <v>63</v>
      </c>
      <c r="H16" s="55" t="s">
        <v>64</v>
      </c>
      <c r="I16" s="34" t="s">
        <v>47</v>
      </c>
      <c r="J16" s="35">
        <v>0</v>
      </c>
      <c r="K16" s="35"/>
      <c r="L16" s="35">
        <v>4</v>
      </c>
      <c r="M16" s="35">
        <v>32.28</v>
      </c>
    </row>
    <row r="17" spans="1:13" s="25" customFormat="1" ht="39.75" customHeight="1">
      <c r="A17" s="26">
        <v>8</v>
      </c>
      <c r="B17" s="27">
        <v>121</v>
      </c>
      <c r="C17" s="28" t="s">
        <v>65</v>
      </c>
      <c r="D17" s="49" t="s">
        <v>66</v>
      </c>
      <c r="E17" s="36">
        <v>2</v>
      </c>
      <c r="F17" s="37" t="s">
        <v>67</v>
      </c>
      <c r="G17" s="32" t="s">
        <v>68</v>
      </c>
      <c r="H17" s="50" t="s">
        <v>69</v>
      </c>
      <c r="I17" s="51" t="s">
        <v>70</v>
      </c>
      <c r="J17" s="35">
        <v>0</v>
      </c>
      <c r="K17" s="35"/>
      <c r="L17" s="40">
        <v>4</v>
      </c>
      <c r="M17" s="40">
        <v>32.67</v>
      </c>
    </row>
    <row r="18" spans="1:13" s="25" customFormat="1" ht="39.75" customHeight="1">
      <c r="A18" s="26">
        <v>9</v>
      </c>
      <c r="B18" s="27">
        <v>96</v>
      </c>
      <c r="C18" s="28" t="s">
        <v>71</v>
      </c>
      <c r="D18" s="29" t="s">
        <v>72</v>
      </c>
      <c r="E18" s="36">
        <v>2</v>
      </c>
      <c r="F18" s="37" t="s">
        <v>73</v>
      </c>
      <c r="G18" s="32" t="s">
        <v>74</v>
      </c>
      <c r="H18" s="33" t="s">
        <v>75</v>
      </c>
      <c r="I18" s="48" t="s">
        <v>40</v>
      </c>
      <c r="J18" s="35">
        <v>0</v>
      </c>
      <c r="K18" s="39"/>
      <c r="L18" s="40">
        <v>4</v>
      </c>
      <c r="M18" s="40">
        <v>36.57</v>
      </c>
    </row>
    <row r="19" spans="1:13" s="25" customFormat="1" ht="39.75" customHeight="1">
      <c r="A19" s="26">
        <v>10</v>
      </c>
      <c r="B19" s="56">
        <v>125</v>
      </c>
      <c r="C19" s="53" t="s">
        <v>76</v>
      </c>
      <c r="D19" s="42" t="s">
        <v>77</v>
      </c>
      <c r="E19" s="34" t="s">
        <v>36</v>
      </c>
      <c r="F19" s="31" t="s">
        <v>78</v>
      </c>
      <c r="G19" s="57" t="s">
        <v>79</v>
      </c>
      <c r="H19" s="45" t="s">
        <v>80</v>
      </c>
      <c r="I19" s="46" t="s">
        <v>81</v>
      </c>
      <c r="J19" s="35">
        <v>0</v>
      </c>
      <c r="K19" s="39"/>
      <c r="L19" s="40">
        <v>8</v>
      </c>
      <c r="M19" s="40">
        <v>48.52</v>
      </c>
    </row>
    <row r="20" spans="1:13" s="25" customFormat="1" ht="39.75" customHeight="1">
      <c r="A20" s="26">
        <v>11</v>
      </c>
      <c r="B20" s="27">
        <v>86</v>
      </c>
      <c r="C20" s="58" t="s">
        <v>82</v>
      </c>
      <c r="D20" s="54" t="s">
        <v>83</v>
      </c>
      <c r="E20" s="59">
        <v>2</v>
      </c>
      <c r="F20" s="60" t="s">
        <v>84</v>
      </c>
      <c r="G20" s="32" t="s">
        <v>85</v>
      </c>
      <c r="H20" s="61" t="s">
        <v>86</v>
      </c>
      <c r="I20" s="48" t="s">
        <v>87</v>
      </c>
      <c r="J20" s="35">
        <v>4</v>
      </c>
      <c r="K20" s="39">
        <v>59.03</v>
      </c>
      <c r="L20" s="40"/>
      <c r="M20" s="40"/>
    </row>
    <row r="21" spans="1:13" s="25" customFormat="1" ht="39.75" customHeight="1">
      <c r="A21" s="26">
        <v>12</v>
      </c>
      <c r="B21" s="27">
        <v>47</v>
      </c>
      <c r="C21" s="53" t="s">
        <v>88</v>
      </c>
      <c r="D21" s="42" t="s">
        <v>89</v>
      </c>
      <c r="E21" s="34">
        <v>3</v>
      </c>
      <c r="F21" s="54" t="s">
        <v>90</v>
      </c>
      <c r="G21" s="32" t="s">
        <v>91</v>
      </c>
      <c r="H21" s="55" t="s">
        <v>92</v>
      </c>
      <c r="I21" s="34" t="s">
        <v>27</v>
      </c>
      <c r="J21" s="35">
        <v>5</v>
      </c>
      <c r="K21" s="35">
        <v>75.540000000000006</v>
      </c>
      <c r="L21" s="35"/>
      <c r="M21" s="35"/>
    </row>
    <row r="22" spans="1:13" s="25" customFormat="1" ht="39.75" customHeight="1">
      <c r="A22" s="26">
        <v>13</v>
      </c>
      <c r="B22" s="27">
        <v>69</v>
      </c>
      <c r="C22" s="28" t="s">
        <v>93</v>
      </c>
      <c r="D22" s="29" t="s">
        <v>94</v>
      </c>
      <c r="E22" s="30">
        <v>2</v>
      </c>
      <c r="F22" s="31" t="s">
        <v>95</v>
      </c>
      <c r="G22" s="32" t="s">
        <v>96</v>
      </c>
      <c r="H22" s="33" t="s">
        <v>97</v>
      </c>
      <c r="I22" s="46" t="s">
        <v>47</v>
      </c>
      <c r="J22" s="35">
        <v>12</v>
      </c>
      <c r="K22" s="35">
        <v>72.13</v>
      </c>
      <c r="L22" s="35"/>
      <c r="M22" s="35"/>
    </row>
    <row r="23" spans="1:13" s="25" customFormat="1" ht="39.75" customHeight="1">
      <c r="A23" s="26"/>
      <c r="B23" s="56">
        <v>126</v>
      </c>
      <c r="C23" s="53" t="s">
        <v>76</v>
      </c>
      <c r="D23" s="42" t="s">
        <v>77</v>
      </c>
      <c r="E23" s="34" t="s">
        <v>36</v>
      </c>
      <c r="F23" s="31" t="s">
        <v>98</v>
      </c>
      <c r="G23" s="57" t="s">
        <v>99</v>
      </c>
      <c r="H23" s="45" t="s">
        <v>100</v>
      </c>
      <c r="I23" s="46" t="s">
        <v>81</v>
      </c>
      <c r="J23" s="35" t="s">
        <v>101</v>
      </c>
      <c r="K23" s="35"/>
      <c r="L23" s="35"/>
      <c r="M23" s="35"/>
    </row>
    <row r="24" spans="1:13" ht="18" customHeight="1">
      <c r="C24" s="63" t="s">
        <v>102</v>
      </c>
      <c r="D24" s="63"/>
      <c r="G24" s="64" t="s">
        <v>103</v>
      </c>
      <c r="H24" s="64"/>
    </row>
    <row r="25" spans="1:13" ht="16.5" customHeight="1">
      <c r="C25" s="66" t="s">
        <v>104</v>
      </c>
      <c r="D25" s="66"/>
      <c r="G25" s="67" t="s">
        <v>105</v>
      </c>
      <c r="H25" s="67"/>
    </row>
    <row r="26" spans="1:13" ht="16.5" customHeight="1">
      <c r="C26" s="66" t="s">
        <v>106</v>
      </c>
      <c r="D26" s="66"/>
      <c r="G26" s="67" t="s">
        <v>107</v>
      </c>
      <c r="H26" s="67"/>
    </row>
  </sheetData>
  <sheetProtection selectLockedCells="1" selectUnlockedCells="1"/>
  <mergeCells count="24">
    <mergeCell ref="C24:D24"/>
    <mergeCell ref="G24:H24"/>
    <mergeCell ref="C25:D25"/>
    <mergeCell ref="G25:H25"/>
    <mergeCell ref="C26:D26"/>
    <mergeCell ref="G26:H26"/>
    <mergeCell ref="G7:G9"/>
    <mergeCell ref="H7:H9"/>
    <mergeCell ref="I7:I9"/>
    <mergeCell ref="J7:M7"/>
    <mergeCell ref="J8:K8"/>
    <mergeCell ref="L8:M8"/>
    <mergeCell ref="A7:A9"/>
    <mergeCell ref="B7:B9"/>
    <mergeCell ref="C7:C9"/>
    <mergeCell ref="D7:D8"/>
    <mergeCell ref="E7:E9"/>
    <mergeCell ref="F7:F8"/>
    <mergeCell ref="A1:M1"/>
    <mergeCell ref="A2:M2"/>
    <mergeCell ref="A3:M3"/>
    <mergeCell ref="A4:M4"/>
    <mergeCell ref="A5:M5"/>
    <mergeCell ref="I6:M6"/>
  </mergeCells>
  <printOptions horizontalCentered="1"/>
  <pageMargins left="0" right="0" top="0.19652777777777777" bottom="0" header="0.51180555555555551" footer="0.51180555555555551"/>
  <pageSetup paperSize="9" scale="94" orientation="portrait" useFirstPageNumber="1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5"/>
  <sheetViews>
    <sheetView view="pageBreakPreview" topLeftCell="A23" zoomScaleNormal="90" zoomScaleSheetLayoutView="100" workbookViewId="0">
      <selection activeCell="J33" sqref="J33"/>
    </sheetView>
  </sheetViews>
  <sheetFormatPr defaultColWidth="11.5703125" defaultRowHeight="20.25" customHeight="1"/>
  <cols>
    <col min="1" max="2" width="4.7109375" style="62" customWidth="1"/>
    <col min="3" max="3" width="15.85546875" style="62" customWidth="1"/>
    <col min="4" max="4" width="10.28515625" style="62" hidden="1" customWidth="1"/>
    <col min="5" max="5" width="5.5703125" style="62" customWidth="1"/>
    <col min="6" max="6" width="11.5703125" style="62" hidden="1" customWidth="1"/>
    <col min="7" max="7" width="30.140625" style="62" customWidth="1"/>
    <col min="8" max="8" width="11.5703125" style="62"/>
    <col min="9" max="9" width="12.28515625" style="62" customWidth="1"/>
    <col min="10" max="10" width="5.85546875" style="65" customWidth="1"/>
    <col min="11" max="13" width="5.85546875" style="62" customWidth="1"/>
    <col min="14" max="14" width="6.140625" style="62" customWidth="1"/>
    <col min="15" max="16384" width="11.5703125" style="62"/>
  </cols>
  <sheetData>
    <row r="1" spans="1:14" s="114" customFormat="1" ht="28.5" customHeight="1">
      <c r="A1" s="113" t="s">
        <v>349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4" s="2" customFormat="1" ht="18.75" customHeight="1">
      <c r="A2" s="3" t="s">
        <v>350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" customFormat="1" ht="19.5" customHeight="1">
      <c r="A3" s="6" t="s">
        <v>164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s="2" customFormat="1" ht="22.5" customHeight="1">
      <c r="A4" s="115" t="s">
        <v>3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</row>
    <row r="5" spans="1:14" s="106" customFormat="1" ht="28.5" customHeight="1">
      <c r="A5" s="69" t="s">
        <v>440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1:14" s="2" customFormat="1" ht="15.75" customHeight="1">
      <c r="A6" s="8" t="s">
        <v>5</v>
      </c>
      <c r="H6" s="9"/>
      <c r="J6" s="116"/>
      <c r="K6" s="116"/>
      <c r="L6" s="116" t="s">
        <v>7</v>
      </c>
      <c r="M6" s="116"/>
    </row>
    <row r="7" spans="1:14" s="2" customFormat="1" ht="20.25" customHeight="1">
      <c r="A7" s="14" t="s">
        <v>110</v>
      </c>
      <c r="B7" s="14" t="s">
        <v>9</v>
      </c>
      <c r="C7" s="15" t="s">
        <v>10</v>
      </c>
      <c r="D7" s="14" t="s">
        <v>11</v>
      </c>
      <c r="E7" s="14" t="s">
        <v>12</v>
      </c>
      <c r="F7" s="14" t="s">
        <v>13</v>
      </c>
      <c r="G7" s="15" t="s">
        <v>14</v>
      </c>
      <c r="H7" s="15" t="s">
        <v>15</v>
      </c>
      <c r="I7" s="15" t="s">
        <v>16</v>
      </c>
      <c r="J7" s="117" t="s">
        <v>17</v>
      </c>
      <c r="K7" s="118"/>
      <c r="L7" s="118"/>
      <c r="M7" s="119"/>
      <c r="N7" s="14" t="s">
        <v>352</v>
      </c>
    </row>
    <row r="8" spans="1:14" s="2" customFormat="1" ht="15" customHeight="1">
      <c r="A8" s="14"/>
      <c r="B8" s="14"/>
      <c r="C8" s="15"/>
      <c r="D8" s="14"/>
      <c r="E8" s="14"/>
      <c r="F8" s="14"/>
      <c r="G8" s="15"/>
      <c r="H8" s="15"/>
      <c r="I8" s="15"/>
      <c r="J8" s="117" t="s">
        <v>353</v>
      </c>
      <c r="K8" s="119"/>
      <c r="L8" s="117" t="s">
        <v>354</v>
      </c>
      <c r="M8" s="119"/>
      <c r="N8" s="14"/>
    </row>
    <row r="9" spans="1:14" s="2" customFormat="1" ht="20.25" customHeight="1">
      <c r="A9" s="14"/>
      <c r="B9" s="14"/>
      <c r="C9" s="15"/>
      <c r="D9" s="14"/>
      <c r="E9" s="14"/>
      <c r="F9" s="14"/>
      <c r="G9" s="15"/>
      <c r="H9" s="15"/>
      <c r="I9" s="15"/>
      <c r="J9" s="24" t="s">
        <v>20</v>
      </c>
      <c r="K9" s="24" t="s">
        <v>21</v>
      </c>
      <c r="L9" s="24" t="s">
        <v>20</v>
      </c>
      <c r="M9" s="24" t="s">
        <v>21</v>
      </c>
      <c r="N9" s="14"/>
    </row>
    <row r="10" spans="1:14" s="25" customFormat="1" ht="27.75" customHeight="1">
      <c r="A10" s="26">
        <v>1</v>
      </c>
      <c r="B10" s="27">
        <v>44</v>
      </c>
      <c r="C10" s="28" t="s">
        <v>421</v>
      </c>
      <c r="D10" s="29" t="s">
        <v>422</v>
      </c>
      <c r="E10" s="46" t="s">
        <v>113</v>
      </c>
      <c r="F10" s="31" t="s">
        <v>441</v>
      </c>
      <c r="G10" s="32" t="s">
        <v>442</v>
      </c>
      <c r="H10" s="33" t="s">
        <v>443</v>
      </c>
      <c r="I10" s="34" t="s">
        <v>27</v>
      </c>
      <c r="J10" s="35">
        <v>0</v>
      </c>
      <c r="K10" s="39">
        <v>66.989999999999995</v>
      </c>
      <c r="L10" s="35">
        <v>0</v>
      </c>
      <c r="M10" s="39">
        <v>49.59</v>
      </c>
      <c r="N10" s="35">
        <f t="shared" ref="N10:N28" si="0">L10+J10</f>
        <v>0</v>
      </c>
    </row>
    <row r="11" spans="1:14" s="25" customFormat="1" ht="27.75" customHeight="1">
      <c r="A11" s="26">
        <v>1</v>
      </c>
      <c r="B11" s="27">
        <v>93</v>
      </c>
      <c r="C11" s="28" t="s">
        <v>305</v>
      </c>
      <c r="D11" s="49" t="s">
        <v>306</v>
      </c>
      <c r="E11" s="36">
        <v>1</v>
      </c>
      <c r="F11" s="31" t="s">
        <v>444</v>
      </c>
      <c r="G11" s="32" t="s">
        <v>445</v>
      </c>
      <c r="H11" s="45" t="s">
        <v>446</v>
      </c>
      <c r="I11" s="51" t="s">
        <v>40</v>
      </c>
      <c r="J11" s="35">
        <v>0</v>
      </c>
      <c r="K11" s="39">
        <v>63.58</v>
      </c>
      <c r="L11" s="35">
        <v>0</v>
      </c>
      <c r="M11" s="39">
        <v>46.86</v>
      </c>
      <c r="N11" s="35">
        <f t="shared" si="0"/>
        <v>0</v>
      </c>
    </row>
    <row r="12" spans="1:14" s="25" customFormat="1" ht="27.75" customHeight="1">
      <c r="A12" s="26">
        <v>1</v>
      </c>
      <c r="B12" s="27">
        <v>52</v>
      </c>
      <c r="C12" s="28" t="s">
        <v>447</v>
      </c>
      <c r="D12" s="49" t="s">
        <v>448</v>
      </c>
      <c r="E12" s="36" t="s">
        <v>113</v>
      </c>
      <c r="F12" s="31" t="s">
        <v>449</v>
      </c>
      <c r="G12" s="32" t="s">
        <v>450</v>
      </c>
      <c r="H12" s="45" t="s">
        <v>451</v>
      </c>
      <c r="I12" s="51" t="s">
        <v>33</v>
      </c>
      <c r="J12" s="35">
        <v>0</v>
      </c>
      <c r="K12" s="39">
        <v>72.17</v>
      </c>
      <c r="L12" s="35">
        <v>0</v>
      </c>
      <c r="M12" s="39">
        <v>52.5</v>
      </c>
      <c r="N12" s="35">
        <f t="shared" si="0"/>
        <v>0</v>
      </c>
    </row>
    <row r="13" spans="1:14" s="25" customFormat="1" ht="27.75" customHeight="1">
      <c r="A13" s="26">
        <v>1</v>
      </c>
      <c r="B13" s="27">
        <v>64</v>
      </c>
      <c r="C13" s="70" t="s">
        <v>452</v>
      </c>
      <c r="D13" s="71" t="s">
        <v>453</v>
      </c>
      <c r="E13" s="34">
        <v>1</v>
      </c>
      <c r="F13" s="54" t="s">
        <v>454</v>
      </c>
      <c r="G13" s="32" t="s">
        <v>455</v>
      </c>
      <c r="H13" s="33" t="s">
        <v>456</v>
      </c>
      <c r="I13" s="46" t="s">
        <v>47</v>
      </c>
      <c r="J13" s="35">
        <v>0</v>
      </c>
      <c r="K13" s="39">
        <v>77.2</v>
      </c>
      <c r="L13" s="35">
        <v>0</v>
      </c>
      <c r="M13" s="39">
        <v>52.73</v>
      </c>
      <c r="N13" s="35">
        <f t="shared" si="0"/>
        <v>0</v>
      </c>
    </row>
    <row r="14" spans="1:14" s="25" customFormat="1" ht="27.75" customHeight="1">
      <c r="A14" s="26">
        <v>1</v>
      </c>
      <c r="B14" s="27">
        <v>55</v>
      </c>
      <c r="C14" s="28" t="s">
        <v>167</v>
      </c>
      <c r="D14" s="29" t="s">
        <v>168</v>
      </c>
      <c r="E14" s="30">
        <v>1</v>
      </c>
      <c r="F14" s="31" t="s">
        <v>457</v>
      </c>
      <c r="G14" s="32" t="s">
        <v>458</v>
      </c>
      <c r="H14" s="33" t="s">
        <v>459</v>
      </c>
      <c r="I14" s="46" t="s">
        <v>47</v>
      </c>
      <c r="J14" s="35">
        <v>0</v>
      </c>
      <c r="K14" s="39">
        <v>72.44</v>
      </c>
      <c r="L14" s="35">
        <v>0</v>
      </c>
      <c r="M14" s="39">
        <v>51.41</v>
      </c>
      <c r="N14" s="35">
        <f t="shared" si="0"/>
        <v>0</v>
      </c>
    </row>
    <row r="15" spans="1:14" s="25" customFormat="1" ht="27.75" customHeight="1">
      <c r="A15" s="26">
        <v>1</v>
      </c>
      <c r="B15" s="27">
        <v>14</v>
      </c>
      <c r="C15" s="28" t="s">
        <v>202</v>
      </c>
      <c r="D15" s="49" t="s">
        <v>203</v>
      </c>
      <c r="E15" s="36" t="s">
        <v>113</v>
      </c>
      <c r="F15" s="31" t="s">
        <v>460</v>
      </c>
      <c r="G15" s="32" t="s">
        <v>461</v>
      </c>
      <c r="H15" s="45" t="s">
        <v>181</v>
      </c>
      <c r="I15" s="51" t="s">
        <v>117</v>
      </c>
      <c r="J15" s="35">
        <v>0</v>
      </c>
      <c r="K15" s="39">
        <v>70.790000000000006</v>
      </c>
      <c r="L15" s="35">
        <v>0</v>
      </c>
      <c r="M15" s="39">
        <v>53.79</v>
      </c>
      <c r="N15" s="35">
        <f t="shared" si="0"/>
        <v>0</v>
      </c>
    </row>
    <row r="16" spans="1:14" s="25" customFormat="1" ht="27.75" customHeight="1">
      <c r="A16" s="26">
        <v>7</v>
      </c>
      <c r="B16" s="27">
        <v>51</v>
      </c>
      <c r="C16" s="28" t="s">
        <v>462</v>
      </c>
      <c r="D16" s="29" t="s">
        <v>463</v>
      </c>
      <c r="E16" s="46" t="s">
        <v>113</v>
      </c>
      <c r="F16" s="31" t="s">
        <v>464</v>
      </c>
      <c r="G16" s="32" t="s">
        <v>465</v>
      </c>
      <c r="H16" s="33" t="s">
        <v>466</v>
      </c>
      <c r="I16" s="34" t="s">
        <v>27</v>
      </c>
      <c r="J16" s="35">
        <v>4</v>
      </c>
      <c r="K16" s="39">
        <v>72.44</v>
      </c>
      <c r="L16" s="35">
        <v>0</v>
      </c>
      <c r="M16" s="39">
        <v>50.02</v>
      </c>
      <c r="N16" s="35">
        <f t="shared" si="0"/>
        <v>4</v>
      </c>
    </row>
    <row r="17" spans="1:14" s="25" customFormat="1" ht="27.75" customHeight="1">
      <c r="A17" s="26">
        <v>7</v>
      </c>
      <c r="B17" s="27">
        <v>89</v>
      </c>
      <c r="C17" s="120" t="s">
        <v>467</v>
      </c>
      <c r="D17" s="71" t="s">
        <v>468</v>
      </c>
      <c r="E17" s="34">
        <v>2</v>
      </c>
      <c r="F17" s="31" t="s">
        <v>469</v>
      </c>
      <c r="G17" s="32" t="s">
        <v>470</v>
      </c>
      <c r="H17" s="33" t="s">
        <v>471</v>
      </c>
      <c r="I17" s="34" t="s">
        <v>472</v>
      </c>
      <c r="J17" s="35">
        <v>4</v>
      </c>
      <c r="K17" s="39">
        <v>72.31</v>
      </c>
      <c r="L17" s="35">
        <v>0</v>
      </c>
      <c r="M17" s="39">
        <v>51.44</v>
      </c>
      <c r="N17" s="35">
        <f t="shared" si="0"/>
        <v>4</v>
      </c>
    </row>
    <row r="18" spans="1:14" s="25" customFormat="1" ht="27.75" customHeight="1">
      <c r="A18" s="26">
        <v>7</v>
      </c>
      <c r="B18" s="27">
        <v>50</v>
      </c>
      <c r="C18" s="28" t="s">
        <v>462</v>
      </c>
      <c r="D18" s="29" t="s">
        <v>463</v>
      </c>
      <c r="E18" s="46" t="s">
        <v>113</v>
      </c>
      <c r="F18" s="31" t="s">
        <v>473</v>
      </c>
      <c r="G18" s="32" t="s">
        <v>474</v>
      </c>
      <c r="H18" s="33" t="s">
        <v>475</v>
      </c>
      <c r="I18" s="34" t="s">
        <v>27</v>
      </c>
      <c r="J18" s="35">
        <v>0</v>
      </c>
      <c r="K18" s="39">
        <v>71.56</v>
      </c>
      <c r="L18" s="35">
        <v>4</v>
      </c>
      <c r="M18" s="39">
        <v>51.78</v>
      </c>
      <c r="N18" s="35">
        <f t="shared" si="0"/>
        <v>4</v>
      </c>
    </row>
    <row r="19" spans="1:14" s="25" customFormat="1" ht="27.75" customHeight="1">
      <c r="A19" s="26">
        <v>10</v>
      </c>
      <c r="B19" s="27">
        <v>24</v>
      </c>
      <c r="C19" s="28" t="s">
        <v>242</v>
      </c>
      <c r="D19" s="75" t="s">
        <v>243</v>
      </c>
      <c r="E19" s="30">
        <v>2</v>
      </c>
      <c r="F19" s="121" t="s">
        <v>476</v>
      </c>
      <c r="G19" s="32" t="s">
        <v>477</v>
      </c>
      <c r="H19" s="33" t="s">
        <v>478</v>
      </c>
      <c r="I19" s="46" t="s">
        <v>33</v>
      </c>
      <c r="J19" s="35">
        <v>4</v>
      </c>
      <c r="K19" s="39">
        <v>74.11</v>
      </c>
      <c r="L19" s="35">
        <v>4</v>
      </c>
      <c r="M19" s="39">
        <v>51.58</v>
      </c>
      <c r="N19" s="35">
        <f t="shared" si="0"/>
        <v>8</v>
      </c>
    </row>
    <row r="20" spans="1:14" s="25" customFormat="1" ht="27.75" customHeight="1">
      <c r="A20" s="26">
        <v>10</v>
      </c>
      <c r="B20" s="27">
        <v>80</v>
      </c>
      <c r="C20" s="28" t="s">
        <v>325</v>
      </c>
      <c r="D20" s="29" t="s">
        <v>326</v>
      </c>
      <c r="E20" s="46">
        <v>1</v>
      </c>
      <c r="F20" s="31" t="s">
        <v>479</v>
      </c>
      <c r="G20" s="32" t="s">
        <v>480</v>
      </c>
      <c r="H20" s="33" t="s">
        <v>481</v>
      </c>
      <c r="I20" s="46" t="s">
        <v>47</v>
      </c>
      <c r="J20" s="35">
        <v>4</v>
      </c>
      <c r="K20" s="39">
        <v>73.599999999999994</v>
      </c>
      <c r="L20" s="35">
        <v>4</v>
      </c>
      <c r="M20" s="39">
        <v>52.66</v>
      </c>
      <c r="N20" s="35">
        <f t="shared" si="0"/>
        <v>8</v>
      </c>
    </row>
    <row r="21" spans="1:14" s="25" customFormat="1" ht="27.75" customHeight="1">
      <c r="A21" s="26">
        <v>10</v>
      </c>
      <c r="B21" s="27">
        <v>60</v>
      </c>
      <c r="C21" s="70" t="s">
        <v>177</v>
      </c>
      <c r="D21" s="71" t="s">
        <v>178</v>
      </c>
      <c r="E21" s="34" t="s">
        <v>113</v>
      </c>
      <c r="F21" s="54" t="s">
        <v>482</v>
      </c>
      <c r="G21" s="32" t="s">
        <v>483</v>
      </c>
      <c r="H21" s="33" t="s">
        <v>181</v>
      </c>
      <c r="I21" s="46" t="s">
        <v>47</v>
      </c>
      <c r="J21" s="35">
        <v>8</v>
      </c>
      <c r="K21" s="39">
        <v>68.67</v>
      </c>
      <c r="L21" s="35">
        <v>0</v>
      </c>
      <c r="M21" s="39">
        <v>47.49</v>
      </c>
      <c r="N21" s="35">
        <f t="shared" si="0"/>
        <v>8</v>
      </c>
    </row>
    <row r="22" spans="1:14" s="25" customFormat="1" ht="27.75" customHeight="1">
      <c r="A22" s="26">
        <v>10</v>
      </c>
      <c r="B22" s="27">
        <v>35</v>
      </c>
      <c r="C22" s="28" t="s">
        <v>412</v>
      </c>
      <c r="D22" s="29" t="s">
        <v>413</v>
      </c>
      <c r="E22" s="46" t="s">
        <v>113</v>
      </c>
      <c r="F22" s="31" t="s">
        <v>484</v>
      </c>
      <c r="G22" s="32" t="s">
        <v>485</v>
      </c>
      <c r="H22" s="33" t="s">
        <v>416</v>
      </c>
      <c r="I22" s="46" t="s">
        <v>417</v>
      </c>
      <c r="J22" s="35">
        <v>4</v>
      </c>
      <c r="K22" s="39">
        <v>69.650000000000006</v>
      </c>
      <c r="L22" s="35">
        <v>4</v>
      </c>
      <c r="M22" s="39">
        <v>46.45</v>
      </c>
      <c r="N22" s="35">
        <f t="shared" si="0"/>
        <v>8</v>
      </c>
    </row>
    <row r="23" spans="1:14" s="25" customFormat="1" ht="27.75" customHeight="1">
      <c r="A23" s="26">
        <v>10</v>
      </c>
      <c r="B23" s="27">
        <v>78</v>
      </c>
      <c r="C23" s="28" t="s">
        <v>339</v>
      </c>
      <c r="D23" s="49" t="s">
        <v>340</v>
      </c>
      <c r="E23" s="36" t="s">
        <v>113</v>
      </c>
      <c r="F23" s="31" t="s">
        <v>486</v>
      </c>
      <c r="G23" s="32" t="s">
        <v>487</v>
      </c>
      <c r="H23" s="45" t="s">
        <v>343</v>
      </c>
      <c r="I23" s="51" t="s">
        <v>144</v>
      </c>
      <c r="J23" s="35">
        <v>8</v>
      </c>
      <c r="K23" s="39">
        <v>68.36</v>
      </c>
      <c r="L23" s="35">
        <v>0</v>
      </c>
      <c r="M23" s="39">
        <v>52.23</v>
      </c>
      <c r="N23" s="35">
        <f t="shared" si="0"/>
        <v>8</v>
      </c>
    </row>
    <row r="24" spans="1:14" s="25" customFormat="1" ht="27.75" customHeight="1">
      <c r="A24" s="26">
        <v>15</v>
      </c>
      <c r="B24" s="27">
        <v>8</v>
      </c>
      <c r="C24" s="28" t="s">
        <v>187</v>
      </c>
      <c r="D24" s="75" t="s">
        <v>188</v>
      </c>
      <c r="E24" s="48" t="s">
        <v>113</v>
      </c>
      <c r="F24" s="86" t="s">
        <v>488</v>
      </c>
      <c r="G24" s="32" t="s">
        <v>489</v>
      </c>
      <c r="H24" s="33" t="s">
        <v>490</v>
      </c>
      <c r="I24" s="46" t="s">
        <v>117</v>
      </c>
      <c r="J24" s="35">
        <v>12</v>
      </c>
      <c r="K24" s="39">
        <v>110.26</v>
      </c>
      <c r="L24" s="35">
        <v>0</v>
      </c>
      <c r="M24" s="39">
        <v>53.7</v>
      </c>
      <c r="N24" s="35">
        <f t="shared" si="0"/>
        <v>12</v>
      </c>
    </row>
    <row r="25" spans="1:14" s="25" customFormat="1" ht="27.75" customHeight="1">
      <c r="A25" s="26">
        <v>15</v>
      </c>
      <c r="B25" s="27">
        <v>128</v>
      </c>
      <c r="C25" s="120" t="s">
        <v>221</v>
      </c>
      <c r="D25" s="71" t="s">
        <v>222</v>
      </c>
      <c r="E25" s="34">
        <v>1</v>
      </c>
      <c r="F25" s="31" t="s">
        <v>491</v>
      </c>
      <c r="G25" s="32" t="s">
        <v>492</v>
      </c>
      <c r="H25" s="33" t="s">
        <v>225</v>
      </c>
      <c r="I25" s="34" t="s">
        <v>53</v>
      </c>
      <c r="J25" s="35">
        <v>8</v>
      </c>
      <c r="K25" s="39">
        <v>70.59</v>
      </c>
      <c r="L25" s="35">
        <v>4</v>
      </c>
      <c r="M25" s="39">
        <v>54.58</v>
      </c>
      <c r="N25" s="35">
        <f t="shared" si="0"/>
        <v>12</v>
      </c>
    </row>
    <row r="26" spans="1:14" s="25" customFormat="1" ht="27.75" customHeight="1">
      <c r="A26" s="26">
        <v>17</v>
      </c>
      <c r="B26" s="27">
        <v>37</v>
      </c>
      <c r="C26" s="28" t="s">
        <v>210</v>
      </c>
      <c r="D26" s="29" t="s">
        <v>211</v>
      </c>
      <c r="E26" s="46" t="s">
        <v>113</v>
      </c>
      <c r="F26" s="31" t="s">
        <v>493</v>
      </c>
      <c r="G26" s="32" t="s">
        <v>494</v>
      </c>
      <c r="H26" s="45" t="s">
        <v>495</v>
      </c>
      <c r="I26" s="46" t="s">
        <v>47</v>
      </c>
      <c r="J26" s="35">
        <v>8</v>
      </c>
      <c r="K26" s="39">
        <v>75.64</v>
      </c>
      <c r="L26" s="35">
        <v>8</v>
      </c>
      <c r="M26" s="39">
        <v>54.58</v>
      </c>
      <c r="N26" s="35">
        <f t="shared" si="0"/>
        <v>16</v>
      </c>
    </row>
    <row r="27" spans="1:14" s="25" customFormat="1" ht="27.75" customHeight="1">
      <c r="A27" s="26">
        <v>18</v>
      </c>
      <c r="B27" s="27">
        <v>27</v>
      </c>
      <c r="C27" s="28" t="s">
        <v>310</v>
      </c>
      <c r="D27" s="29" t="s">
        <v>311</v>
      </c>
      <c r="E27" s="46">
        <v>1</v>
      </c>
      <c r="F27" s="77" t="s">
        <v>496</v>
      </c>
      <c r="G27" s="32" t="s">
        <v>497</v>
      </c>
      <c r="H27" s="45" t="s">
        <v>314</v>
      </c>
      <c r="I27" s="46" t="s">
        <v>315</v>
      </c>
      <c r="J27" s="35">
        <v>16</v>
      </c>
      <c r="K27" s="39">
        <v>125.51</v>
      </c>
      <c r="L27" s="35">
        <v>11</v>
      </c>
      <c r="M27" s="39">
        <v>64.819999999999993</v>
      </c>
      <c r="N27" s="35">
        <f t="shared" si="0"/>
        <v>27</v>
      </c>
    </row>
    <row r="28" spans="1:14" s="25" customFormat="1" ht="27.75" customHeight="1">
      <c r="A28" s="26">
        <v>19</v>
      </c>
      <c r="B28" s="27">
        <v>73</v>
      </c>
      <c r="C28" s="120" t="s">
        <v>498</v>
      </c>
      <c r="D28" s="71" t="s">
        <v>499</v>
      </c>
      <c r="E28" s="34">
        <v>1</v>
      </c>
      <c r="F28" s="54" t="s">
        <v>500</v>
      </c>
      <c r="G28" s="32" t="s">
        <v>501</v>
      </c>
      <c r="H28" s="33" t="s">
        <v>502</v>
      </c>
      <c r="I28" s="34" t="s">
        <v>47</v>
      </c>
      <c r="J28" s="35">
        <v>4</v>
      </c>
      <c r="K28" s="39">
        <v>71.7</v>
      </c>
      <c r="L28" s="35">
        <v>28</v>
      </c>
      <c r="M28" s="39">
        <v>75.36</v>
      </c>
      <c r="N28" s="35">
        <f t="shared" si="0"/>
        <v>32</v>
      </c>
    </row>
    <row r="29" spans="1:14" s="25" customFormat="1" ht="27.75" customHeight="1">
      <c r="A29" s="26"/>
      <c r="B29" s="27">
        <v>75</v>
      </c>
      <c r="C29" s="28" t="s">
        <v>182</v>
      </c>
      <c r="D29" s="49" t="s">
        <v>183</v>
      </c>
      <c r="E29" s="36" t="s">
        <v>113</v>
      </c>
      <c r="F29" s="31" t="s">
        <v>503</v>
      </c>
      <c r="G29" s="32" t="s">
        <v>504</v>
      </c>
      <c r="H29" s="45" t="s">
        <v>505</v>
      </c>
      <c r="I29" s="51" t="s">
        <v>47</v>
      </c>
      <c r="J29" s="35" t="s">
        <v>101</v>
      </c>
      <c r="K29" s="39"/>
      <c r="L29" s="35" t="s">
        <v>101</v>
      </c>
      <c r="M29" s="39"/>
      <c r="N29" s="35" t="s">
        <v>388</v>
      </c>
    </row>
    <row r="30" spans="1:14" s="25" customFormat="1" ht="27.75" customHeight="1">
      <c r="A30" s="26"/>
      <c r="B30" s="27">
        <v>127</v>
      </c>
      <c r="C30" s="120" t="s">
        <v>506</v>
      </c>
      <c r="D30" s="71" t="s">
        <v>507</v>
      </c>
      <c r="E30" s="34" t="s">
        <v>113</v>
      </c>
      <c r="F30" s="31" t="s">
        <v>508</v>
      </c>
      <c r="G30" s="32" t="s">
        <v>509</v>
      </c>
      <c r="H30" s="33" t="s">
        <v>510</v>
      </c>
      <c r="I30" s="34" t="s">
        <v>47</v>
      </c>
      <c r="J30" s="35" t="s">
        <v>101</v>
      </c>
      <c r="K30" s="39"/>
      <c r="L30" s="35" t="s">
        <v>511</v>
      </c>
      <c r="M30" s="39"/>
      <c r="N30" s="35" t="s">
        <v>388</v>
      </c>
    </row>
    <row r="31" spans="1:14" s="25" customFormat="1" ht="27.75" customHeight="1">
      <c r="A31" s="26"/>
      <c r="B31" s="27">
        <v>12</v>
      </c>
      <c r="C31" s="41" t="s">
        <v>512</v>
      </c>
      <c r="D31" s="87" t="s">
        <v>203</v>
      </c>
      <c r="E31" s="34" t="s">
        <v>113</v>
      </c>
      <c r="F31" s="29" t="s">
        <v>513</v>
      </c>
      <c r="G31" s="32" t="s">
        <v>514</v>
      </c>
      <c r="H31" s="47" t="s">
        <v>438</v>
      </c>
      <c r="I31" s="46" t="s">
        <v>117</v>
      </c>
      <c r="J31" s="35" t="s">
        <v>101</v>
      </c>
      <c r="K31" s="39"/>
      <c r="L31" s="35" t="s">
        <v>511</v>
      </c>
      <c r="M31" s="40"/>
      <c r="N31" s="35" t="s">
        <v>388</v>
      </c>
    </row>
    <row r="32" spans="1:14" s="25" customFormat="1" ht="27.75" customHeight="1">
      <c r="A32" s="26"/>
      <c r="B32" s="27">
        <v>91</v>
      </c>
      <c r="C32" s="120" t="s">
        <v>427</v>
      </c>
      <c r="D32" s="71" t="s">
        <v>428</v>
      </c>
      <c r="E32" s="34" t="s">
        <v>113</v>
      </c>
      <c r="F32" s="31" t="s">
        <v>515</v>
      </c>
      <c r="G32" s="32" t="s">
        <v>516</v>
      </c>
      <c r="H32" s="33" t="s">
        <v>517</v>
      </c>
      <c r="I32" s="34" t="s">
        <v>47</v>
      </c>
      <c r="J32" s="35" t="s">
        <v>101</v>
      </c>
      <c r="K32" s="39"/>
      <c r="L32" s="35" t="s">
        <v>511</v>
      </c>
      <c r="M32" s="39"/>
      <c r="N32" s="35" t="s">
        <v>388</v>
      </c>
    </row>
    <row r="33" spans="3:14" ht="18" customHeight="1">
      <c r="C33" s="66" t="s">
        <v>102</v>
      </c>
      <c r="D33" s="66"/>
      <c r="E33" s="122"/>
      <c r="F33" s="122"/>
      <c r="G33" s="67" t="s">
        <v>103</v>
      </c>
      <c r="H33" s="67"/>
      <c r="J33" s="123"/>
      <c r="K33" s="124"/>
      <c r="L33" s="109"/>
      <c r="M33" s="109"/>
      <c r="N33" s="123"/>
    </row>
    <row r="34" spans="3:14" ht="16.5" customHeight="1">
      <c r="C34" s="66" t="s">
        <v>104</v>
      </c>
      <c r="D34" s="66"/>
      <c r="E34" s="66"/>
      <c r="G34" s="67" t="s">
        <v>348</v>
      </c>
      <c r="H34" s="67"/>
      <c r="J34" s="123"/>
      <c r="K34" s="124"/>
      <c r="L34" s="125"/>
      <c r="M34" s="125"/>
      <c r="N34" s="123"/>
    </row>
    <row r="35" spans="3:14" ht="16.5" customHeight="1">
      <c r="C35" s="66" t="s">
        <v>106</v>
      </c>
      <c r="D35" s="66"/>
      <c r="E35" s="66"/>
      <c r="G35" s="67" t="s">
        <v>107</v>
      </c>
      <c r="H35" s="67"/>
      <c r="J35" s="123"/>
      <c r="K35" s="124"/>
      <c r="L35" s="125"/>
      <c r="M35" s="125"/>
      <c r="N35" s="123"/>
    </row>
  </sheetData>
  <sheetProtection selectLockedCells="1" selectUnlockedCells="1"/>
  <mergeCells count="24">
    <mergeCell ref="C33:D33"/>
    <mergeCell ref="G33:H33"/>
    <mergeCell ref="C34:E34"/>
    <mergeCell ref="G34:H34"/>
    <mergeCell ref="C35:E35"/>
    <mergeCell ref="G35:H35"/>
    <mergeCell ref="F7:F9"/>
    <mergeCell ref="G7:G9"/>
    <mergeCell ref="H7:H9"/>
    <mergeCell ref="I7:I9"/>
    <mergeCell ref="J7:M7"/>
    <mergeCell ref="N7:N9"/>
    <mergeCell ref="J8:K8"/>
    <mergeCell ref="L8:M8"/>
    <mergeCell ref="A1:M1"/>
    <mergeCell ref="A2:N2"/>
    <mergeCell ref="A3:M3"/>
    <mergeCell ref="A4:M4"/>
    <mergeCell ref="A5:M5"/>
    <mergeCell ref="A7:A9"/>
    <mergeCell ref="B7:B9"/>
    <mergeCell ref="C7:C9"/>
    <mergeCell ref="D7:D9"/>
    <mergeCell ref="E7:E9"/>
  </mergeCells>
  <printOptions horizontalCentered="1"/>
  <pageMargins left="0" right="0" top="0.78740157480314965" bottom="0" header="0" footer="0"/>
  <pageSetup paperSize="9" scale="86" orientation="portrait" useFirstPageNumber="1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4"/>
  <sheetViews>
    <sheetView view="pageBreakPreview" topLeftCell="A8" zoomScale="110" zoomScaleNormal="90" zoomScaleSheetLayoutView="110" workbookViewId="0">
      <selection activeCell="A19" sqref="A19"/>
    </sheetView>
  </sheetViews>
  <sheetFormatPr defaultColWidth="11.5703125" defaultRowHeight="20.25" customHeight="1"/>
  <cols>
    <col min="1" max="2" width="4.7109375" style="62" customWidth="1"/>
    <col min="3" max="3" width="14.42578125" style="62" customWidth="1"/>
    <col min="4" max="4" width="8.5703125" style="62" hidden="1" customWidth="1"/>
    <col min="5" max="5" width="6.28515625" style="62" customWidth="1"/>
    <col min="6" max="6" width="0" style="62" hidden="1" customWidth="1"/>
    <col min="7" max="7" width="23.7109375" style="62" customWidth="1"/>
    <col min="8" max="8" width="11.85546875" style="62" customWidth="1"/>
    <col min="9" max="9" width="11.7109375" style="62" customWidth="1"/>
    <col min="10" max="10" width="5.140625" style="62" customWidth="1"/>
    <col min="11" max="11" width="5.5703125" style="62" customWidth="1"/>
    <col min="12" max="12" width="5.140625" style="62" customWidth="1"/>
    <col min="13" max="13" width="5.85546875" style="62" customWidth="1"/>
    <col min="14" max="14" width="6.5703125" style="62" customWidth="1"/>
    <col min="15" max="16384" width="11.5703125" style="62"/>
  </cols>
  <sheetData>
    <row r="1" spans="1:14" s="68" customFormat="1" ht="57.75" customHeight="1">
      <c r="A1" s="110" t="s">
        <v>390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s="2" customFormat="1" ht="18.75" customHeight="1">
      <c r="A2" s="3" t="s">
        <v>350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" customFormat="1" ht="27" customHeight="1">
      <c r="A3" s="69" t="s">
        <v>108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 s="2" customFormat="1" ht="27" customHeight="1">
      <c r="A4" s="111" t="s">
        <v>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4" s="100" customFormat="1" ht="27" customHeight="1">
      <c r="A5" s="6" t="s">
        <v>391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s="2" customFormat="1" ht="27" customHeight="1">
      <c r="A6" s="8" t="s">
        <v>5</v>
      </c>
      <c r="H6" s="9" t="s">
        <v>6</v>
      </c>
      <c r="I6" s="10" t="s">
        <v>7</v>
      </c>
      <c r="J6" s="10"/>
      <c r="K6" s="10"/>
      <c r="L6" s="10"/>
      <c r="M6" s="10"/>
      <c r="N6" s="10"/>
    </row>
    <row r="7" spans="1:14" s="2" customFormat="1" ht="19.5" customHeight="1">
      <c r="A7" s="14" t="s">
        <v>392</v>
      </c>
      <c r="B7" s="14" t="s">
        <v>9</v>
      </c>
      <c r="C7" s="15" t="s">
        <v>10</v>
      </c>
      <c r="D7" s="14" t="s">
        <v>11</v>
      </c>
      <c r="E7" s="14" t="s">
        <v>12</v>
      </c>
      <c r="F7" s="14" t="s">
        <v>13</v>
      </c>
      <c r="G7" s="15" t="s">
        <v>14</v>
      </c>
      <c r="H7" s="15" t="s">
        <v>15</v>
      </c>
      <c r="I7" s="15" t="s">
        <v>16</v>
      </c>
      <c r="J7" s="15" t="s">
        <v>17</v>
      </c>
      <c r="K7" s="15"/>
      <c r="L7" s="15"/>
      <c r="M7" s="15"/>
      <c r="N7" s="14" t="s">
        <v>352</v>
      </c>
    </row>
    <row r="8" spans="1:14" s="2" customFormat="1" ht="16.5" customHeight="1">
      <c r="A8" s="14"/>
      <c r="B8" s="14"/>
      <c r="C8" s="15"/>
      <c r="D8" s="14"/>
      <c r="E8" s="14"/>
      <c r="F8" s="14"/>
      <c r="G8" s="15"/>
      <c r="H8" s="15"/>
      <c r="I8" s="15"/>
      <c r="J8" s="15" t="s">
        <v>353</v>
      </c>
      <c r="K8" s="15"/>
      <c r="L8" s="15" t="s">
        <v>354</v>
      </c>
      <c r="M8" s="15"/>
      <c r="N8" s="14"/>
    </row>
    <row r="9" spans="1:14" s="2" customFormat="1" ht="30" customHeight="1">
      <c r="A9" s="14"/>
      <c r="B9" s="14"/>
      <c r="C9" s="15"/>
      <c r="D9" s="14"/>
      <c r="E9" s="14"/>
      <c r="F9" s="14"/>
      <c r="G9" s="15"/>
      <c r="H9" s="15"/>
      <c r="I9" s="15"/>
      <c r="J9" s="24" t="s">
        <v>20</v>
      </c>
      <c r="K9" s="24" t="s">
        <v>21</v>
      </c>
      <c r="L9" s="24" t="s">
        <v>20</v>
      </c>
      <c r="M9" s="24" t="s">
        <v>21</v>
      </c>
      <c r="N9" s="14"/>
    </row>
    <row r="10" spans="1:14" s="106" customFormat="1" ht="41.25" customHeight="1">
      <c r="A10" s="102">
        <v>1</v>
      </c>
      <c r="B10" s="27">
        <v>18</v>
      </c>
      <c r="C10" s="70" t="s">
        <v>393</v>
      </c>
      <c r="D10" s="71" t="s">
        <v>394</v>
      </c>
      <c r="E10" s="34" t="s">
        <v>113</v>
      </c>
      <c r="F10" s="31" t="s">
        <v>395</v>
      </c>
      <c r="G10" s="32" t="s">
        <v>396</v>
      </c>
      <c r="H10" s="33" t="s">
        <v>397</v>
      </c>
      <c r="I10" s="48" t="s">
        <v>117</v>
      </c>
      <c r="J10" s="46">
        <v>0</v>
      </c>
      <c r="K10" s="46">
        <v>77.599999999999994</v>
      </c>
      <c r="L10" s="30">
        <v>0</v>
      </c>
      <c r="M10" s="30">
        <v>55.71</v>
      </c>
      <c r="N10" s="35">
        <f t="shared" ref="N10:N19" si="0">L10+J10</f>
        <v>0</v>
      </c>
    </row>
    <row r="11" spans="1:14" s="106" customFormat="1" ht="41.25" customHeight="1">
      <c r="A11" s="102">
        <v>1</v>
      </c>
      <c r="B11" s="27">
        <v>15</v>
      </c>
      <c r="C11" s="70" t="s">
        <v>111</v>
      </c>
      <c r="D11" s="71" t="s">
        <v>112</v>
      </c>
      <c r="E11" s="34" t="s">
        <v>113</v>
      </c>
      <c r="F11" s="31" t="s">
        <v>398</v>
      </c>
      <c r="G11" s="32" t="s">
        <v>399</v>
      </c>
      <c r="H11" s="33" t="s">
        <v>400</v>
      </c>
      <c r="I11" s="48" t="s">
        <v>117</v>
      </c>
      <c r="J11" s="46">
        <v>0</v>
      </c>
      <c r="K11" s="46">
        <v>80.53</v>
      </c>
      <c r="L11" s="30">
        <v>0</v>
      </c>
      <c r="M11" s="30">
        <v>51.69</v>
      </c>
      <c r="N11" s="35">
        <f t="shared" si="0"/>
        <v>0</v>
      </c>
    </row>
    <row r="12" spans="1:14" s="106" customFormat="1" ht="41.25" customHeight="1">
      <c r="A12" s="102">
        <v>3</v>
      </c>
      <c r="B12" s="27">
        <v>122</v>
      </c>
      <c r="C12" s="70" t="s">
        <v>139</v>
      </c>
      <c r="D12" s="29" t="s">
        <v>140</v>
      </c>
      <c r="E12" s="34" t="s">
        <v>126</v>
      </c>
      <c r="F12" s="75" t="s">
        <v>401</v>
      </c>
      <c r="G12" s="32" t="s">
        <v>402</v>
      </c>
      <c r="H12" s="55" t="s">
        <v>143</v>
      </c>
      <c r="I12" s="46" t="s">
        <v>144</v>
      </c>
      <c r="J12" s="30">
        <v>0</v>
      </c>
      <c r="K12" s="30">
        <v>82.07</v>
      </c>
      <c r="L12" s="30">
        <v>4</v>
      </c>
      <c r="M12" s="30">
        <v>60.12</v>
      </c>
      <c r="N12" s="35">
        <f t="shared" si="0"/>
        <v>4</v>
      </c>
    </row>
    <row r="13" spans="1:14" s="106" customFormat="1" ht="41.25" customHeight="1">
      <c r="A13" s="102">
        <v>3</v>
      </c>
      <c r="B13" s="27">
        <v>22</v>
      </c>
      <c r="C13" s="72" t="s">
        <v>118</v>
      </c>
      <c r="D13" s="29" t="s">
        <v>119</v>
      </c>
      <c r="E13" s="46" t="s">
        <v>120</v>
      </c>
      <c r="F13" s="75" t="s">
        <v>403</v>
      </c>
      <c r="G13" s="32" t="s">
        <v>404</v>
      </c>
      <c r="H13" s="33" t="s">
        <v>405</v>
      </c>
      <c r="I13" s="46" t="s">
        <v>33</v>
      </c>
      <c r="J13" s="46">
        <v>0</v>
      </c>
      <c r="K13" s="46">
        <v>84.19</v>
      </c>
      <c r="L13" s="30">
        <v>4</v>
      </c>
      <c r="M13" s="30">
        <v>60.38</v>
      </c>
      <c r="N13" s="35">
        <f t="shared" si="0"/>
        <v>4</v>
      </c>
    </row>
    <row r="14" spans="1:14" s="106" customFormat="1" ht="41.25" customHeight="1">
      <c r="A14" s="102">
        <v>5</v>
      </c>
      <c r="B14" s="27">
        <v>1</v>
      </c>
      <c r="C14" s="70" t="s">
        <v>406</v>
      </c>
      <c r="D14" s="74" t="s">
        <v>407</v>
      </c>
      <c r="E14" s="34" t="s">
        <v>126</v>
      </c>
      <c r="F14" s="86" t="s">
        <v>408</v>
      </c>
      <c r="G14" s="32" t="s">
        <v>409</v>
      </c>
      <c r="H14" s="50" t="s">
        <v>410</v>
      </c>
      <c r="I14" s="34" t="s">
        <v>411</v>
      </c>
      <c r="J14" s="30">
        <v>4</v>
      </c>
      <c r="K14" s="30">
        <v>81.11</v>
      </c>
      <c r="L14" s="30">
        <v>4</v>
      </c>
      <c r="M14" s="30">
        <v>56.34</v>
      </c>
      <c r="N14" s="35">
        <f t="shared" si="0"/>
        <v>8</v>
      </c>
    </row>
    <row r="15" spans="1:14" s="106" customFormat="1" ht="41.25" customHeight="1">
      <c r="A15" s="102">
        <v>5</v>
      </c>
      <c r="B15" s="27">
        <v>36</v>
      </c>
      <c r="C15" s="28" t="s">
        <v>412</v>
      </c>
      <c r="D15" s="29" t="s">
        <v>413</v>
      </c>
      <c r="E15" s="46" t="s">
        <v>113</v>
      </c>
      <c r="F15" s="75" t="s">
        <v>414</v>
      </c>
      <c r="G15" s="32" t="s">
        <v>415</v>
      </c>
      <c r="H15" s="33" t="s">
        <v>416</v>
      </c>
      <c r="I15" s="46" t="s">
        <v>417</v>
      </c>
      <c r="J15" s="30">
        <v>4</v>
      </c>
      <c r="K15" s="30">
        <v>82.24</v>
      </c>
      <c r="L15" s="30">
        <v>4</v>
      </c>
      <c r="M15" s="30">
        <v>61.37</v>
      </c>
      <c r="N15" s="35">
        <f t="shared" si="0"/>
        <v>8</v>
      </c>
    </row>
    <row r="16" spans="1:14" s="106" customFormat="1" ht="41.25" customHeight="1">
      <c r="A16" s="102">
        <v>5</v>
      </c>
      <c r="B16" s="27">
        <v>17</v>
      </c>
      <c r="C16" s="41" t="s">
        <v>393</v>
      </c>
      <c r="D16" s="80" t="s">
        <v>394</v>
      </c>
      <c r="E16" s="48" t="s">
        <v>113</v>
      </c>
      <c r="F16" s="86" t="s">
        <v>418</v>
      </c>
      <c r="G16" s="32" t="s">
        <v>419</v>
      </c>
      <c r="H16" s="33" t="s">
        <v>420</v>
      </c>
      <c r="I16" s="48" t="s">
        <v>117</v>
      </c>
      <c r="J16" s="30">
        <v>4</v>
      </c>
      <c r="K16" s="30">
        <v>82.27</v>
      </c>
      <c r="L16" s="30">
        <v>4</v>
      </c>
      <c r="M16" s="30">
        <v>57.47</v>
      </c>
      <c r="N16" s="35">
        <f t="shared" si="0"/>
        <v>8</v>
      </c>
    </row>
    <row r="17" spans="1:14" s="106" customFormat="1" ht="41.25" customHeight="1">
      <c r="A17" s="102">
        <v>8</v>
      </c>
      <c r="B17" s="27">
        <v>43</v>
      </c>
      <c r="C17" s="28" t="s">
        <v>421</v>
      </c>
      <c r="D17" s="29" t="s">
        <v>422</v>
      </c>
      <c r="E17" s="46" t="s">
        <v>113</v>
      </c>
      <c r="F17" s="31"/>
      <c r="G17" s="32" t="s">
        <v>423</v>
      </c>
      <c r="H17" s="33"/>
      <c r="I17" s="34" t="s">
        <v>27</v>
      </c>
      <c r="J17" s="30">
        <v>4</v>
      </c>
      <c r="K17" s="30">
        <v>86.81</v>
      </c>
      <c r="L17" s="30">
        <v>5</v>
      </c>
      <c r="M17" s="30">
        <v>64.260000000000005</v>
      </c>
      <c r="N17" s="35">
        <f t="shared" si="0"/>
        <v>9</v>
      </c>
    </row>
    <row r="18" spans="1:14" s="106" customFormat="1" ht="41.25" customHeight="1">
      <c r="A18" s="102">
        <v>9</v>
      </c>
      <c r="B18" s="27">
        <v>41</v>
      </c>
      <c r="C18" s="70" t="s">
        <v>124</v>
      </c>
      <c r="D18" s="74" t="s">
        <v>125</v>
      </c>
      <c r="E18" s="34" t="s">
        <v>126</v>
      </c>
      <c r="F18" s="31" t="s">
        <v>424</v>
      </c>
      <c r="G18" s="32" t="s">
        <v>425</v>
      </c>
      <c r="H18" s="33" t="s">
        <v>426</v>
      </c>
      <c r="I18" s="34" t="s">
        <v>27</v>
      </c>
      <c r="J18" s="30">
        <v>8</v>
      </c>
      <c r="K18" s="30">
        <v>80.459999999999994</v>
      </c>
      <c r="L18" s="30">
        <v>4</v>
      </c>
      <c r="M18" s="30">
        <v>59.81</v>
      </c>
      <c r="N18" s="35">
        <f t="shared" si="0"/>
        <v>12</v>
      </c>
    </row>
    <row r="19" spans="1:14" s="106" customFormat="1" ht="41.25" customHeight="1">
      <c r="A19" s="102">
        <v>10</v>
      </c>
      <c r="B19" s="27">
        <v>92</v>
      </c>
      <c r="C19" s="70" t="s">
        <v>427</v>
      </c>
      <c r="D19" s="71" t="s">
        <v>428</v>
      </c>
      <c r="E19" s="34" t="s">
        <v>113</v>
      </c>
      <c r="F19" s="31" t="s">
        <v>429</v>
      </c>
      <c r="G19" s="32" t="s">
        <v>430</v>
      </c>
      <c r="H19" s="45" t="s">
        <v>431</v>
      </c>
      <c r="I19" s="48" t="s">
        <v>47</v>
      </c>
      <c r="J19" s="30">
        <v>8</v>
      </c>
      <c r="K19" s="30">
        <v>82.23</v>
      </c>
      <c r="L19" s="30">
        <v>4</v>
      </c>
      <c r="M19" s="30">
        <v>60.09</v>
      </c>
      <c r="N19" s="35">
        <f t="shared" si="0"/>
        <v>12</v>
      </c>
    </row>
    <row r="20" spans="1:14" s="106" customFormat="1" ht="41.25" customHeight="1">
      <c r="A20" s="102"/>
      <c r="B20" s="27">
        <v>63</v>
      </c>
      <c r="C20" s="95" t="s">
        <v>432</v>
      </c>
      <c r="D20" s="90" t="s">
        <v>433</v>
      </c>
      <c r="E20" s="34" t="s">
        <v>113</v>
      </c>
      <c r="F20" s="86" t="s">
        <v>434</v>
      </c>
      <c r="G20" s="32" t="s">
        <v>435</v>
      </c>
      <c r="H20" s="47"/>
      <c r="I20" s="48" t="s">
        <v>47</v>
      </c>
      <c r="J20" s="30">
        <v>0</v>
      </c>
      <c r="K20" s="112">
        <v>80.790000000000006</v>
      </c>
      <c r="L20" s="30" t="s">
        <v>101</v>
      </c>
      <c r="M20" s="30"/>
      <c r="N20" s="35" t="s">
        <v>388</v>
      </c>
    </row>
    <row r="21" spans="1:14" s="106" customFormat="1" ht="41.25" customHeight="1">
      <c r="A21" s="102"/>
      <c r="B21" s="27">
        <v>11</v>
      </c>
      <c r="C21" s="41" t="s">
        <v>202</v>
      </c>
      <c r="D21" s="87" t="s">
        <v>203</v>
      </c>
      <c r="E21" s="34" t="s">
        <v>113</v>
      </c>
      <c r="F21" s="29" t="s">
        <v>436</v>
      </c>
      <c r="G21" s="88" t="s">
        <v>437</v>
      </c>
      <c r="H21" s="89" t="s">
        <v>438</v>
      </c>
      <c r="I21" s="46" t="s">
        <v>117</v>
      </c>
      <c r="J21" s="48" t="s">
        <v>101</v>
      </c>
      <c r="K21" s="48"/>
      <c r="L21" s="30">
        <v>0</v>
      </c>
      <c r="M21" s="30">
        <v>60.85</v>
      </c>
      <c r="N21" s="35" t="s">
        <v>388</v>
      </c>
    </row>
    <row r="22" spans="1:14" ht="18" customHeight="1">
      <c r="C22" s="66" t="s">
        <v>102</v>
      </c>
      <c r="D22" s="66"/>
      <c r="G22" s="67" t="s">
        <v>103</v>
      </c>
      <c r="H22" s="67"/>
    </row>
    <row r="23" spans="1:14" ht="16.5" customHeight="1">
      <c r="C23" s="66" t="s">
        <v>104</v>
      </c>
      <c r="D23" s="66"/>
      <c r="E23" s="66"/>
      <c r="G23" s="67" t="s">
        <v>439</v>
      </c>
      <c r="H23" s="67"/>
    </row>
    <row r="24" spans="1:14" ht="16.5" customHeight="1">
      <c r="C24" s="66" t="s">
        <v>163</v>
      </c>
      <c r="D24" s="66"/>
      <c r="E24" s="66"/>
      <c r="G24" s="67" t="s">
        <v>107</v>
      </c>
      <c r="H24" s="67"/>
    </row>
  </sheetData>
  <sheetProtection selectLockedCells="1" selectUnlockedCells="1"/>
  <mergeCells count="25">
    <mergeCell ref="C22:D22"/>
    <mergeCell ref="G22:H22"/>
    <mergeCell ref="C23:E23"/>
    <mergeCell ref="G23:H23"/>
    <mergeCell ref="C24:E24"/>
    <mergeCell ref="G24:H24"/>
    <mergeCell ref="G7:G9"/>
    <mergeCell ref="H7:H9"/>
    <mergeCell ref="I7:I9"/>
    <mergeCell ref="J7:M7"/>
    <mergeCell ref="N7:N9"/>
    <mergeCell ref="J8:K8"/>
    <mergeCell ref="L8:M8"/>
    <mergeCell ref="A7:A9"/>
    <mergeCell ref="B7:B9"/>
    <mergeCell ref="C7:C9"/>
    <mergeCell ref="D7:D9"/>
    <mergeCell ref="E7:E9"/>
    <mergeCell ref="F7:F9"/>
    <mergeCell ref="A1:N1"/>
    <mergeCell ref="A2:N2"/>
    <mergeCell ref="A3:N3"/>
    <mergeCell ref="A4:N4"/>
    <mergeCell ref="A5:N5"/>
    <mergeCell ref="I6:N6"/>
  </mergeCells>
  <printOptions horizontalCentered="1"/>
  <pageMargins left="0" right="0" top="0" bottom="0" header="0" footer="0"/>
  <pageSetup paperSize="9" scale="94" orientation="portrait" useFirstPageNumber="1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2"/>
  <sheetViews>
    <sheetView view="pageBreakPreview" topLeftCell="A13" zoomScaleNormal="90" zoomScaleSheetLayoutView="100" workbookViewId="0">
      <selection activeCell="C16" sqref="C16"/>
    </sheetView>
  </sheetViews>
  <sheetFormatPr defaultColWidth="11.5703125" defaultRowHeight="29.25" customHeight="1"/>
  <cols>
    <col min="1" max="2" width="4.7109375" style="62" customWidth="1"/>
    <col min="3" max="3" width="16.140625" style="62" customWidth="1"/>
    <col min="4" max="4" width="8.140625" style="62" hidden="1" customWidth="1"/>
    <col min="5" max="5" width="5.28515625" style="62" customWidth="1"/>
    <col min="6" max="6" width="0" style="62" hidden="1" customWidth="1"/>
    <col min="7" max="7" width="26" style="62" customWidth="1"/>
    <col min="8" max="8" width="10.42578125" style="62" customWidth="1"/>
    <col min="9" max="9" width="13.85546875" style="62" customWidth="1"/>
    <col min="10" max="10" width="5.85546875" style="65" customWidth="1"/>
    <col min="11" max="13" width="5.85546875" style="62" customWidth="1"/>
    <col min="14" max="16384" width="11.5703125" style="62"/>
  </cols>
  <sheetData>
    <row r="1" spans="1:13" s="2" customFormat="1" ht="5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68" customFormat="1" ht="23.2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2" customFormat="1" ht="18" customHeight="1">
      <c r="A3" s="69" t="s">
        <v>108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 s="2" customFormat="1" ht="23.25" customHeight="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7" customFormat="1" ht="25.5" customHeight="1">
      <c r="A5" s="6" t="s">
        <v>109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s="2" customFormat="1" ht="15.75" customHeight="1">
      <c r="A6" s="8" t="s">
        <v>5</v>
      </c>
      <c r="H6" s="9" t="s">
        <v>6</v>
      </c>
      <c r="I6" s="10" t="s">
        <v>7</v>
      </c>
      <c r="J6" s="10"/>
      <c r="K6" s="10"/>
      <c r="L6" s="10"/>
      <c r="M6" s="10"/>
    </row>
    <row r="7" spans="1:13" s="2" customFormat="1" ht="16.5" customHeight="1">
      <c r="A7" s="11" t="s">
        <v>110</v>
      </c>
      <c r="B7" s="12" t="s">
        <v>9</v>
      </c>
      <c r="C7" s="13" t="s">
        <v>10</v>
      </c>
      <c r="D7" s="14" t="s">
        <v>11</v>
      </c>
      <c r="E7" s="12" t="s">
        <v>12</v>
      </c>
      <c r="F7" s="14" t="s">
        <v>13</v>
      </c>
      <c r="G7" s="13" t="s">
        <v>14</v>
      </c>
      <c r="H7" s="13" t="s">
        <v>15</v>
      </c>
      <c r="I7" s="13" t="s">
        <v>16</v>
      </c>
      <c r="J7" s="15" t="s">
        <v>17</v>
      </c>
      <c r="K7" s="15"/>
      <c r="L7" s="15"/>
      <c r="M7" s="15"/>
    </row>
    <row r="8" spans="1:13" s="2" customFormat="1" ht="18" customHeight="1">
      <c r="A8" s="16"/>
      <c r="B8" s="17"/>
      <c r="C8" s="18"/>
      <c r="D8" s="14"/>
      <c r="E8" s="17"/>
      <c r="F8" s="14"/>
      <c r="G8" s="18"/>
      <c r="H8" s="18"/>
      <c r="I8" s="18"/>
      <c r="J8" s="15" t="s">
        <v>18</v>
      </c>
      <c r="K8" s="15"/>
      <c r="L8" s="15" t="s">
        <v>19</v>
      </c>
      <c r="M8" s="15"/>
    </row>
    <row r="9" spans="1:13" s="25" customFormat="1" ht="18" customHeight="1">
      <c r="A9" s="19"/>
      <c r="B9" s="20"/>
      <c r="C9" s="21"/>
      <c r="D9" s="22"/>
      <c r="E9" s="20"/>
      <c r="F9" s="23"/>
      <c r="G9" s="21"/>
      <c r="H9" s="21"/>
      <c r="I9" s="21"/>
      <c r="J9" s="24" t="s">
        <v>20</v>
      </c>
      <c r="K9" s="24" t="s">
        <v>21</v>
      </c>
      <c r="L9" s="24" t="s">
        <v>20</v>
      </c>
      <c r="M9" s="24" t="s">
        <v>21</v>
      </c>
    </row>
    <row r="10" spans="1:13" s="25" customFormat="1" ht="45.75" customHeight="1">
      <c r="A10" s="26">
        <v>1</v>
      </c>
      <c r="B10" s="27">
        <v>16</v>
      </c>
      <c r="C10" s="70" t="s">
        <v>111</v>
      </c>
      <c r="D10" s="71" t="s">
        <v>112</v>
      </c>
      <c r="E10" s="34" t="s">
        <v>113</v>
      </c>
      <c r="F10" s="31" t="s">
        <v>114</v>
      </c>
      <c r="G10" s="32" t="s">
        <v>115</v>
      </c>
      <c r="H10" s="33" t="s">
        <v>116</v>
      </c>
      <c r="I10" s="48" t="s">
        <v>117</v>
      </c>
      <c r="J10" s="35">
        <v>0</v>
      </c>
      <c r="K10" s="39"/>
      <c r="L10" s="40">
        <v>0</v>
      </c>
      <c r="M10" s="40">
        <v>32.200000000000003</v>
      </c>
    </row>
    <row r="11" spans="1:13" s="25" customFormat="1" ht="45.75" customHeight="1">
      <c r="A11" s="26">
        <v>2</v>
      </c>
      <c r="B11" s="27">
        <v>23</v>
      </c>
      <c r="C11" s="72" t="s">
        <v>118</v>
      </c>
      <c r="D11" s="29" t="s">
        <v>119</v>
      </c>
      <c r="E11" s="46" t="s">
        <v>120</v>
      </c>
      <c r="F11" s="31" t="s">
        <v>121</v>
      </c>
      <c r="G11" s="73" t="s">
        <v>122</v>
      </c>
      <c r="H11" s="45" t="s">
        <v>123</v>
      </c>
      <c r="I11" s="46" t="s">
        <v>33</v>
      </c>
      <c r="J11" s="35">
        <v>0</v>
      </c>
      <c r="K11" s="39"/>
      <c r="L11" s="40">
        <v>0</v>
      </c>
      <c r="M11" s="40">
        <v>32.78</v>
      </c>
    </row>
    <row r="12" spans="1:13" s="25" customFormat="1" ht="45.75" customHeight="1">
      <c r="A12" s="26">
        <v>3</v>
      </c>
      <c r="B12" s="27">
        <v>42</v>
      </c>
      <c r="C12" s="70" t="s">
        <v>124</v>
      </c>
      <c r="D12" s="74" t="s">
        <v>125</v>
      </c>
      <c r="E12" s="34" t="s">
        <v>126</v>
      </c>
      <c r="F12" s="75" t="s">
        <v>127</v>
      </c>
      <c r="G12" s="32" t="s">
        <v>128</v>
      </c>
      <c r="H12" s="33"/>
      <c r="I12" s="34" t="s">
        <v>27</v>
      </c>
      <c r="J12" s="35">
        <v>0</v>
      </c>
      <c r="K12" s="39"/>
      <c r="L12" s="40">
        <v>0</v>
      </c>
      <c r="M12" s="40">
        <v>35.5</v>
      </c>
    </row>
    <row r="13" spans="1:13" s="25" customFormat="1" ht="45.75" customHeight="1">
      <c r="A13" s="26">
        <v>4</v>
      </c>
      <c r="B13" s="27">
        <v>94</v>
      </c>
      <c r="C13" s="28" t="s">
        <v>129</v>
      </c>
      <c r="D13" s="29" t="s">
        <v>130</v>
      </c>
      <c r="E13" s="46" t="s">
        <v>113</v>
      </c>
      <c r="F13" s="31" t="s">
        <v>131</v>
      </c>
      <c r="G13" s="32" t="s">
        <v>132</v>
      </c>
      <c r="H13" s="45" t="s">
        <v>133</v>
      </c>
      <c r="I13" s="46" t="s">
        <v>40</v>
      </c>
      <c r="J13" s="35">
        <v>0</v>
      </c>
      <c r="K13" s="39"/>
      <c r="L13" s="40">
        <v>0</v>
      </c>
      <c r="M13" s="40">
        <v>36.049999999999997</v>
      </c>
    </row>
    <row r="14" spans="1:13" s="25" customFormat="1" ht="45.75" customHeight="1">
      <c r="A14" s="26">
        <v>5</v>
      </c>
      <c r="B14" s="27">
        <v>4</v>
      </c>
      <c r="C14" s="76" t="s">
        <v>134</v>
      </c>
      <c r="D14" s="77" t="s">
        <v>135</v>
      </c>
      <c r="E14" s="78" t="s">
        <v>113</v>
      </c>
      <c r="F14" s="75" t="s">
        <v>136</v>
      </c>
      <c r="G14" s="32" t="s">
        <v>137</v>
      </c>
      <c r="H14" s="33" t="s">
        <v>138</v>
      </c>
      <c r="I14" s="34" t="s">
        <v>87</v>
      </c>
      <c r="J14" s="35">
        <v>0</v>
      </c>
      <c r="K14" s="39"/>
      <c r="L14" s="40">
        <v>8</v>
      </c>
      <c r="M14" s="40">
        <v>42.75</v>
      </c>
    </row>
    <row r="15" spans="1:13" s="25" customFormat="1" ht="45.75" customHeight="1">
      <c r="A15" s="26">
        <v>6</v>
      </c>
      <c r="B15" s="27">
        <v>123</v>
      </c>
      <c r="C15" s="70" t="s">
        <v>139</v>
      </c>
      <c r="D15" s="29" t="s">
        <v>140</v>
      </c>
      <c r="E15" s="34" t="s">
        <v>126</v>
      </c>
      <c r="F15" s="75" t="s">
        <v>141</v>
      </c>
      <c r="G15" s="32" t="s">
        <v>142</v>
      </c>
      <c r="H15" s="55" t="s">
        <v>143</v>
      </c>
      <c r="I15" s="46" t="s">
        <v>144</v>
      </c>
      <c r="J15" s="35">
        <v>4</v>
      </c>
      <c r="K15" s="39">
        <v>65.52</v>
      </c>
      <c r="L15" s="40"/>
      <c r="M15" s="40"/>
    </row>
    <row r="16" spans="1:13" s="25" customFormat="1" ht="45.75" customHeight="1">
      <c r="A16" s="26">
        <v>7</v>
      </c>
      <c r="B16" s="27">
        <v>124</v>
      </c>
      <c r="C16" s="70" t="s">
        <v>139</v>
      </c>
      <c r="D16" s="29" t="s">
        <v>140</v>
      </c>
      <c r="E16" s="34" t="s">
        <v>126</v>
      </c>
      <c r="F16" s="75" t="s">
        <v>145</v>
      </c>
      <c r="G16" s="32" t="s">
        <v>146</v>
      </c>
      <c r="H16" s="55" t="s">
        <v>147</v>
      </c>
      <c r="I16" s="46" t="s">
        <v>144</v>
      </c>
      <c r="J16" s="35">
        <v>4</v>
      </c>
      <c r="K16" s="35">
        <v>68.66</v>
      </c>
      <c r="L16" s="79"/>
      <c r="M16" s="79"/>
    </row>
    <row r="17" spans="1:13" s="25" customFormat="1" ht="45.75" customHeight="1">
      <c r="A17" s="26">
        <v>8</v>
      </c>
      <c r="B17" s="27">
        <v>74</v>
      </c>
      <c r="C17" s="41" t="s">
        <v>148</v>
      </c>
      <c r="D17" s="80" t="s">
        <v>149</v>
      </c>
      <c r="E17" s="48" t="s">
        <v>113</v>
      </c>
      <c r="F17" s="81" t="s">
        <v>150</v>
      </c>
      <c r="G17" s="32" t="s">
        <v>151</v>
      </c>
      <c r="H17" s="33" t="s">
        <v>152</v>
      </c>
      <c r="I17" s="48" t="s">
        <v>47</v>
      </c>
      <c r="J17" s="35">
        <v>4</v>
      </c>
      <c r="K17" s="39">
        <v>73.760000000000005</v>
      </c>
      <c r="L17" s="35"/>
      <c r="M17" s="35"/>
    </row>
    <row r="18" spans="1:13" s="25" customFormat="1" ht="45.75" customHeight="1">
      <c r="A18" s="26">
        <v>9</v>
      </c>
      <c r="B18" s="27">
        <v>99</v>
      </c>
      <c r="C18" s="28" t="s">
        <v>153</v>
      </c>
      <c r="D18" s="29" t="s">
        <v>154</v>
      </c>
      <c r="E18" s="36">
        <v>2</v>
      </c>
      <c r="F18" s="37" t="s">
        <v>155</v>
      </c>
      <c r="G18" s="32" t="s">
        <v>156</v>
      </c>
      <c r="H18" s="33" t="s">
        <v>157</v>
      </c>
      <c r="I18" s="48" t="s">
        <v>40</v>
      </c>
      <c r="J18" s="35">
        <v>16</v>
      </c>
      <c r="K18" s="39">
        <v>70.91</v>
      </c>
      <c r="L18" s="40"/>
      <c r="M18" s="40"/>
    </row>
    <row r="19" spans="1:13" s="25" customFormat="1" ht="45.75" customHeight="1">
      <c r="A19" s="26"/>
      <c r="B19" s="27">
        <v>45</v>
      </c>
      <c r="C19" s="76" t="s">
        <v>158</v>
      </c>
      <c r="D19" s="77" t="s">
        <v>159</v>
      </c>
      <c r="E19" s="78">
        <v>1</v>
      </c>
      <c r="F19" s="75" t="s">
        <v>160</v>
      </c>
      <c r="G19" s="32" t="s">
        <v>161</v>
      </c>
      <c r="H19" s="33" t="s">
        <v>162</v>
      </c>
      <c r="I19" s="34" t="s">
        <v>27</v>
      </c>
      <c r="J19" s="35" t="s">
        <v>101</v>
      </c>
      <c r="K19" s="35"/>
      <c r="L19" s="35"/>
      <c r="M19" s="35"/>
    </row>
    <row r="20" spans="1:13" ht="18" customHeight="1">
      <c r="C20" s="63" t="s">
        <v>102</v>
      </c>
      <c r="D20" s="63"/>
      <c r="G20" s="64" t="s">
        <v>103</v>
      </c>
      <c r="H20" s="64"/>
    </row>
    <row r="21" spans="1:13" ht="16.5" customHeight="1">
      <c r="C21" s="66" t="s">
        <v>104</v>
      </c>
      <c r="D21" s="66"/>
      <c r="G21" s="67" t="s">
        <v>105</v>
      </c>
      <c r="H21" s="67"/>
    </row>
    <row r="22" spans="1:13" ht="16.5" customHeight="1">
      <c r="C22" s="66" t="s">
        <v>163</v>
      </c>
      <c r="D22" s="66"/>
      <c r="G22" s="67" t="s">
        <v>107</v>
      </c>
      <c r="H22" s="67"/>
    </row>
  </sheetData>
  <sheetProtection selectLockedCells="1" selectUnlockedCells="1"/>
  <mergeCells count="24">
    <mergeCell ref="C20:D20"/>
    <mergeCell ref="G20:H20"/>
    <mergeCell ref="C21:D21"/>
    <mergeCell ref="G21:H21"/>
    <mergeCell ref="C22:D22"/>
    <mergeCell ref="G22:H22"/>
    <mergeCell ref="G7:G9"/>
    <mergeCell ref="H7:H9"/>
    <mergeCell ref="I7:I9"/>
    <mergeCell ref="J7:M7"/>
    <mergeCell ref="J8:K8"/>
    <mergeCell ref="L8:M8"/>
    <mergeCell ref="A7:A9"/>
    <mergeCell ref="B7:B9"/>
    <mergeCell ref="C7:C9"/>
    <mergeCell ref="D7:D8"/>
    <mergeCell ref="E7:E9"/>
    <mergeCell ref="F7:F8"/>
    <mergeCell ref="A1:M1"/>
    <mergeCell ref="A2:M2"/>
    <mergeCell ref="A3:M3"/>
    <mergeCell ref="A4:M4"/>
    <mergeCell ref="A5:M5"/>
    <mergeCell ref="I6:M6"/>
  </mergeCells>
  <printOptions horizontalCentered="1"/>
  <pageMargins left="0" right="0" top="0.19652777777777777" bottom="0" header="0.51180555555555551" footer="0.51180555555555551"/>
  <pageSetup paperSize="9" scale="94" orientation="portrait" useFirstPageNumber="1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52"/>
  <sheetViews>
    <sheetView view="pageBreakPreview" zoomScaleNormal="90" zoomScaleSheetLayoutView="100" workbookViewId="0">
      <selection activeCell="G12" sqref="G12"/>
    </sheetView>
  </sheetViews>
  <sheetFormatPr defaultColWidth="11.5703125" defaultRowHeight="29.25" customHeight="1"/>
  <cols>
    <col min="1" max="2" width="4.7109375" style="62" customWidth="1"/>
    <col min="3" max="3" width="16.140625" style="62" customWidth="1"/>
    <col min="4" max="4" width="8.140625" style="62" hidden="1" customWidth="1"/>
    <col min="5" max="5" width="5.28515625" style="62" customWidth="1"/>
    <col min="6" max="6" width="0" style="62" hidden="1" customWidth="1"/>
    <col min="7" max="7" width="26" style="62" customWidth="1"/>
    <col min="8" max="8" width="10.42578125" style="62" customWidth="1"/>
    <col min="9" max="9" width="13.85546875" style="62" customWidth="1"/>
    <col min="10" max="10" width="5.85546875" style="65" customWidth="1"/>
    <col min="11" max="13" width="5.85546875" style="62" customWidth="1"/>
    <col min="14" max="16384" width="11.5703125" style="62"/>
  </cols>
  <sheetData>
    <row r="1" spans="1:13" s="2" customFormat="1" ht="5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2" customFormat="1" ht="21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2" customFormat="1" ht="13.5" customHeight="1">
      <c r="A3" s="6" t="s">
        <v>164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s="2" customFormat="1" ht="17.25" customHeight="1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s="7" customFormat="1" ht="17.25" customHeight="1">
      <c r="A5" s="6" t="s">
        <v>165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s="2" customFormat="1" ht="15.75" customHeight="1">
      <c r="A6" s="8" t="s">
        <v>5</v>
      </c>
      <c r="H6" s="9" t="s">
        <v>6</v>
      </c>
      <c r="I6" s="10" t="s">
        <v>7</v>
      </c>
      <c r="J6" s="10"/>
      <c r="K6" s="10"/>
      <c r="L6" s="10"/>
      <c r="M6" s="10"/>
    </row>
    <row r="7" spans="1:13" s="2" customFormat="1" ht="16.5" customHeight="1">
      <c r="A7" s="11" t="s">
        <v>110</v>
      </c>
      <c r="B7" s="12" t="s">
        <v>9</v>
      </c>
      <c r="C7" s="13" t="s">
        <v>10</v>
      </c>
      <c r="D7" s="14" t="s">
        <v>11</v>
      </c>
      <c r="E7" s="12" t="s">
        <v>12</v>
      </c>
      <c r="F7" s="14" t="s">
        <v>13</v>
      </c>
      <c r="G7" s="13" t="s">
        <v>14</v>
      </c>
      <c r="H7" s="13" t="s">
        <v>15</v>
      </c>
      <c r="I7" s="13" t="s">
        <v>16</v>
      </c>
      <c r="J7" s="15" t="s">
        <v>17</v>
      </c>
      <c r="K7" s="15"/>
      <c r="L7" s="15"/>
      <c r="M7" s="15"/>
    </row>
    <row r="8" spans="1:13" s="2" customFormat="1" ht="18" customHeight="1">
      <c r="A8" s="16"/>
      <c r="B8" s="17"/>
      <c r="C8" s="18"/>
      <c r="D8" s="14"/>
      <c r="E8" s="17"/>
      <c r="F8" s="14"/>
      <c r="G8" s="18"/>
      <c r="H8" s="18"/>
      <c r="I8" s="18"/>
      <c r="J8" s="15" t="s">
        <v>18</v>
      </c>
      <c r="K8" s="15"/>
      <c r="L8" s="15" t="s">
        <v>19</v>
      </c>
      <c r="M8" s="15"/>
    </row>
    <row r="9" spans="1:13" s="25" customFormat="1" ht="17.25" customHeight="1">
      <c r="A9" s="19"/>
      <c r="B9" s="20"/>
      <c r="C9" s="21"/>
      <c r="D9" s="22"/>
      <c r="E9" s="20"/>
      <c r="F9" s="23"/>
      <c r="G9" s="21"/>
      <c r="H9" s="21"/>
      <c r="I9" s="21"/>
      <c r="J9" s="24" t="s">
        <v>20</v>
      </c>
      <c r="K9" s="24" t="s">
        <v>21</v>
      </c>
      <c r="L9" s="24" t="s">
        <v>20</v>
      </c>
      <c r="M9" s="24" t="s">
        <v>21</v>
      </c>
    </row>
    <row r="10" spans="1:13" s="25" customFormat="1" ht="29.25" customHeight="1">
      <c r="A10" s="26" t="s">
        <v>166</v>
      </c>
      <c r="B10" s="27">
        <v>57</v>
      </c>
      <c r="C10" s="28" t="s">
        <v>167</v>
      </c>
      <c r="D10" s="49" t="s">
        <v>168</v>
      </c>
      <c r="E10" s="46">
        <v>1</v>
      </c>
      <c r="F10" s="29" t="s">
        <v>169</v>
      </c>
      <c r="G10" s="82" t="s">
        <v>170</v>
      </c>
      <c r="H10" s="83" t="s">
        <v>171</v>
      </c>
      <c r="I10" s="34" t="s">
        <v>47</v>
      </c>
      <c r="J10" s="35">
        <v>0</v>
      </c>
      <c r="K10" s="39"/>
      <c r="L10" s="35">
        <v>0</v>
      </c>
      <c r="M10" s="39">
        <v>30.89</v>
      </c>
    </row>
    <row r="11" spans="1:13" s="25" customFormat="1" ht="29.25" customHeight="1">
      <c r="A11" s="26">
        <v>2</v>
      </c>
      <c r="B11" s="27">
        <v>98</v>
      </c>
      <c r="C11" s="28" t="s">
        <v>172</v>
      </c>
      <c r="D11" s="49" t="s">
        <v>173</v>
      </c>
      <c r="E11" s="46">
        <v>1</v>
      </c>
      <c r="F11" s="29" t="s">
        <v>174</v>
      </c>
      <c r="G11" s="82" t="s">
        <v>175</v>
      </c>
      <c r="H11" s="83" t="s">
        <v>176</v>
      </c>
      <c r="I11" s="34" t="s">
        <v>40</v>
      </c>
      <c r="J11" s="84">
        <v>0</v>
      </c>
      <c r="K11" s="85"/>
      <c r="L11" s="35">
        <v>0</v>
      </c>
      <c r="M11" s="39">
        <v>33.28</v>
      </c>
    </row>
    <row r="12" spans="1:13" s="25" customFormat="1" ht="29.25" customHeight="1">
      <c r="A12" s="26">
        <v>3</v>
      </c>
      <c r="B12" s="27">
        <v>62</v>
      </c>
      <c r="C12" s="28" t="s">
        <v>177</v>
      </c>
      <c r="D12" s="49" t="s">
        <v>178</v>
      </c>
      <c r="E12" s="46" t="s">
        <v>113</v>
      </c>
      <c r="F12" s="29" t="s">
        <v>179</v>
      </c>
      <c r="G12" s="82" t="s">
        <v>180</v>
      </c>
      <c r="H12" s="83" t="s">
        <v>181</v>
      </c>
      <c r="I12" s="34" t="s">
        <v>47</v>
      </c>
      <c r="J12" s="35">
        <v>0</v>
      </c>
      <c r="K12" s="39"/>
      <c r="L12" s="35">
        <v>0</v>
      </c>
      <c r="M12" s="39">
        <v>34.74</v>
      </c>
    </row>
    <row r="13" spans="1:13" s="25" customFormat="1" ht="29.25" customHeight="1">
      <c r="A13" s="26">
        <v>4</v>
      </c>
      <c r="B13" s="27">
        <v>77</v>
      </c>
      <c r="C13" s="28" t="s">
        <v>182</v>
      </c>
      <c r="D13" s="49" t="s">
        <v>183</v>
      </c>
      <c r="E13" s="46" t="s">
        <v>113</v>
      </c>
      <c r="F13" s="29" t="s">
        <v>184</v>
      </c>
      <c r="G13" s="82" t="s">
        <v>185</v>
      </c>
      <c r="H13" s="83" t="s">
        <v>186</v>
      </c>
      <c r="I13" s="34" t="s">
        <v>47</v>
      </c>
      <c r="J13" s="35">
        <v>0</v>
      </c>
      <c r="K13" s="85"/>
      <c r="L13" s="35">
        <v>0</v>
      </c>
      <c r="M13" s="39">
        <v>36.090000000000003</v>
      </c>
    </row>
    <row r="14" spans="1:13" s="25" customFormat="1" ht="29.25" customHeight="1">
      <c r="A14" s="26">
        <v>5</v>
      </c>
      <c r="B14" s="27">
        <v>9</v>
      </c>
      <c r="C14" s="28" t="s">
        <v>187</v>
      </c>
      <c r="D14" s="29" t="s">
        <v>188</v>
      </c>
      <c r="E14" s="48" t="s">
        <v>113</v>
      </c>
      <c r="F14" s="86" t="s">
        <v>189</v>
      </c>
      <c r="G14" s="82" t="s">
        <v>190</v>
      </c>
      <c r="H14" s="47" t="s">
        <v>191</v>
      </c>
      <c r="I14" s="46" t="s">
        <v>117</v>
      </c>
      <c r="J14" s="35">
        <v>0</v>
      </c>
      <c r="K14" s="84"/>
      <c r="L14" s="35">
        <v>0</v>
      </c>
      <c r="M14" s="39">
        <v>37.270000000000003</v>
      </c>
    </row>
    <row r="15" spans="1:13" s="25" customFormat="1" ht="29.25" customHeight="1">
      <c r="A15" s="26">
        <v>6</v>
      </c>
      <c r="B15" s="27">
        <v>29</v>
      </c>
      <c r="C15" s="28" t="s">
        <v>192</v>
      </c>
      <c r="D15" s="29" t="s">
        <v>193</v>
      </c>
      <c r="E15" s="46">
        <v>1</v>
      </c>
      <c r="F15" s="29" t="s">
        <v>194</v>
      </c>
      <c r="G15" s="82" t="s">
        <v>195</v>
      </c>
      <c r="H15" s="47" t="s">
        <v>196</v>
      </c>
      <c r="I15" s="46" t="s">
        <v>33</v>
      </c>
      <c r="J15" s="35">
        <v>0</v>
      </c>
      <c r="K15" s="39"/>
      <c r="L15" s="35">
        <v>0</v>
      </c>
      <c r="M15" s="39">
        <v>43.13</v>
      </c>
    </row>
    <row r="16" spans="1:13" s="25" customFormat="1" ht="29.25" customHeight="1">
      <c r="A16" s="26">
        <v>7</v>
      </c>
      <c r="B16" s="27">
        <v>30</v>
      </c>
      <c r="C16" s="28" t="s">
        <v>197</v>
      </c>
      <c r="D16" s="49" t="s">
        <v>198</v>
      </c>
      <c r="E16" s="46">
        <v>2</v>
      </c>
      <c r="F16" s="29" t="s">
        <v>199</v>
      </c>
      <c r="G16" s="82" t="s">
        <v>200</v>
      </c>
      <c r="H16" s="83" t="s">
        <v>64</v>
      </c>
      <c r="I16" s="34" t="s">
        <v>201</v>
      </c>
      <c r="J16" s="35">
        <v>0</v>
      </c>
      <c r="K16" s="39"/>
      <c r="L16" s="35">
        <v>4</v>
      </c>
      <c r="M16" s="39">
        <v>36.590000000000003</v>
      </c>
    </row>
    <row r="17" spans="1:13" s="25" customFormat="1" ht="29.25" customHeight="1">
      <c r="A17" s="26">
        <v>8</v>
      </c>
      <c r="B17" s="27">
        <v>10</v>
      </c>
      <c r="C17" s="41" t="s">
        <v>202</v>
      </c>
      <c r="D17" s="87" t="s">
        <v>203</v>
      </c>
      <c r="E17" s="34" t="s">
        <v>113</v>
      </c>
      <c r="F17" s="29" t="s">
        <v>204</v>
      </c>
      <c r="G17" s="88" t="s">
        <v>205</v>
      </c>
      <c r="H17" s="89" t="s">
        <v>206</v>
      </c>
      <c r="I17" s="46" t="s">
        <v>117</v>
      </c>
      <c r="J17" s="35">
        <v>0</v>
      </c>
      <c r="K17" s="39"/>
      <c r="L17" s="35">
        <v>4</v>
      </c>
      <c r="M17" s="39">
        <v>38.58</v>
      </c>
    </row>
    <row r="18" spans="1:13" s="25" customFormat="1" ht="29.25" customHeight="1">
      <c r="A18" s="26">
        <v>9</v>
      </c>
      <c r="B18" s="27">
        <v>28</v>
      </c>
      <c r="C18" s="70" t="s">
        <v>207</v>
      </c>
      <c r="D18" s="90"/>
      <c r="E18" s="34">
        <v>1</v>
      </c>
      <c r="F18" s="86" t="s">
        <v>208</v>
      </c>
      <c r="G18" s="82" t="s">
        <v>209</v>
      </c>
      <c r="H18" s="91" t="s">
        <v>116</v>
      </c>
      <c r="I18" s="48" t="s">
        <v>87</v>
      </c>
      <c r="J18" s="35">
        <v>0</v>
      </c>
      <c r="K18" s="39"/>
      <c r="L18" s="35">
        <v>4</v>
      </c>
      <c r="M18" s="39">
        <v>40</v>
      </c>
    </row>
    <row r="19" spans="1:13" s="25" customFormat="1" ht="29.25" customHeight="1">
      <c r="A19" s="26">
        <v>10</v>
      </c>
      <c r="B19" s="27">
        <v>38</v>
      </c>
      <c r="C19" s="28" t="s">
        <v>210</v>
      </c>
      <c r="D19" s="49" t="s">
        <v>211</v>
      </c>
      <c r="E19" s="46" t="s">
        <v>113</v>
      </c>
      <c r="F19" s="29" t="s">
        <v>212</v>
      </c>
      <c r="G19" s="82" t="s">
        <v>213</v>
      </c>
      <c r="H19" s="83" t="s">
        <v>214</v>
      </c>
      <c r="I19" s="34" t="s">
        <v>47</v>
      </c>
      <c r="J19" s="35">
        <v>0</v>
      </c>
      <c r="K19" s="39"/>
      <c r="L19" s="35">
        <v>4</v>
      </c>
      <c r="M19" s="39">
        <v>41.05</v>
      </c>
    </row>
    <row r="20" spans="1:13" s="25" customFormat="1" ht="29.25" customHeight="1">
      <c r="A20" s="26">
        <v>11</v>
      </c>
      <c r="B20" s="27">
        <v>5</v>
      </c>
      <c r="C20" s="28" t="s">
        <v>215</v>
      </c>
      <c r="D20" s="29" t="s">
        <v>216</v>
      </c>
      <c r="E20" s="46">
        <v>2</v>
      </c>
      <c r="F20" s="86" t="s">
        <v>217</v>
      </c>
      <c r="G20" s="82" t="s">
        <v>218</v>
      </c>
      <c r="H20" s="47" t="s">
        <v>219</v>
      </c>
      <c r="I20" s="48" t="s">
        <v>220</v>
      </c>
      <c r="J20" s="35">
        <v>0</v>
      </c>
      <c r="K20" s="39"/>
      <c r="L20" s="35">
        <v>7</v>
      </c>
      <c r="M20" s="39">
        <v>50.49</v>
      </c>
    </row>
    <row r="21" spans="1:13" s="25" customFormat="1" ht="29.25" customHeight="1">
      <c r="A21" s="26">
        <v>12</v>
      </c>
      <c r="B21" s="27">
        <v>129</v>
      </c>
      <c r="C21" s="28" t="s">
        <v>221</v>
      </c>
      <c r="D21" s="49" t="s">
        <v>222</v>
      </c>
      <c r="E21" s="46">
        <v>1</v>
      </c>
      <c r="F21" s="29" t="s">
        <v>223</v>
      </c>
      <c r="G21" s="82" t="s">
        <v>224</v>
      </c>
      <c r="H21" s="83" t="s">
        <v>225</v>
      </c>
      <c r="I21" s="34" t="s">
        <v>53</v>
      </c>
      <c r="J21" s="35">
        <v>0</v>
      </c>
      <c r="K21" s="39"/>
      <c r="L21" s="35">
        <v>8</v>
      </c>
      <c r="M21" s="39">
        <v>37.64</v>
      </c>
    </row>
    <row r="22" spans="1:13" s="25" customFormat="1" ht="29.25" customHeight="1">
      <c r="A22" s="26">
        <v>13</v>
      </c>
      <c r="B22" s="27">
        <v>61</v>
      </c>
      <c r="C22" s="28" t="s">
        <v>177</v>
      </c>
      <c r="D22" s="49" t="s">
        <v>178</v>
      </c>
      <c r="E22" s="46" t="s">
        <v>113</v>
      </c>
      <c r="F22" s="29" t="s">
        <v>226</v>
      </c>
      <c r="G22" s="82" t="s">
        <v>227</v>
      </c>
      <c r="H22" s="83" t="s">
        <v>181</v>
      </c>
      <c r="I22" s="34" t="s">
        <v>47</v>
      </c>
      <c r="J22" s="35">
        <v>0</v>
      </c>
      <c r="K22" s="39"/>
      <c r="L22" s="35" t="s">
        <v>228</v>
      </c>
      <c r="M22" s="39"/>
    </row>
    <row r="23" spans="1:13" s="25" customFormat="1" ht="29.25" customHeight="1">
      <c r="A23" s="26">
        <v>14</v>
      </c>
      <c r="B23" s="27">
        <v>131</v>
      </c>
      <c r="C23" s="28" t="s">
        <v>229</v>
      </c>
      <c r="D23" s="49" t="s">
        <v>230</v>
      </c>
      <c r="E23" s="46"/>
      <c r="F23" s="29" t="s">
        <v>231</v>
      </c>
      <c r="G23" s="82" t="s">
        <v>232</v>
      </c>
      <c r="H23" s="83" t="s">
        <v>233</v>
      </c>
      <c r="I23" s="34" t="s">
        <v>47</v>
      </c>
      <c r="J23" s="35">
        <v>4</v>
      </c>
      <c r="K23" s="39">
        <v>61.76</v>
      </c>
      <c r="L23" s="35"/>
      <c r="M23" s="39"/>
    </row>
    <row r="24" spans="1:13" s="25" customFormat="1" ht="29.25" customHeight="1">
      <c r="A24" s="26">
        <v>15</v>
      </c>
      <c r="B24" s="27">
        <v>39</v>
      </c>
      <c r="C24" s="28" t="s">
        <v>234</v>
      </c>
      <c r="D24" s="49" t="s">
        <v>235</v>
      </c>
      <c r="E24" s="46">
        <v>2</v>
      </c>
      <c r="F24" s="29" t="s">
        <v>236</v>
      </c>
      <c r="G24" s="82" t="s">
        <v>237</v>
      </c>
      <c r="H24" s="83" t="s">
        <v>238</v>
      </c>
      <c r="I24" s="34" t="s">
        <v>87</v>
      </c>
      <c r="J24" s="35">
        <v>4</v>
      </c>
      <c r="K24" s="39">
        <v>61.82</v>
      </c>
      <c r="L24" s="35"/>
      <c r="M24" s="39"/>
    </row>
    <row r="25" spans="1:13" s="25" customFormat="1" ht="29.25" customHeight="1">
      <c r="A25" s="26">
        <v>16</v>
      </c>
      <c r="B25" s="27">
        <v>31</v>
      </c>
      <c r="C25" s="28" t="s">
        <v>197</v>
      </c>
      <c r="D25" s="29" t="s">
        <v>198</v>
      </c>
      <c r="E25" s="46">
        <v>2</v>
      </c>
      <c r="F25" s="92" t="s">
        <v>239</v>
      </c>
      <c r="G25" s="82" t="s">
        <v>240</v>
      </c>
      <c r="H25" s="47" t="s">
        <v>241</v>
      </c>
      <c r="I25" s="46" t="s">
        <v>201</v>
      </c>
      <c r="J25" s="35">
        <v>4</v>
      </c>
      <c r="K25" s="35">
        <v>63.77</v>
      </c>
      <c r="L25" s="35"/>
      <c r="M25" s="39"/>
    </row>
    <row r="26" spans="1:13" s="25" customFormat="1" ht="29.25" customHeight="1">
      <c r="A26" s="26">
        <v>17</v>
      </c>
      <c r="B26" s="27">
        <v>20</v>
      </c>
      <c r="C26" s="28" t="s">
        <v>242</v>
      </c>
      <c r="D26" s="29" t="s">
        <v>243</v>
      </c>
      <c r="E26" s="46">
        <v>2</v>
      </c>
      <c r="F26" s="54" t="s">
        <v>244</v>
      </c>
      <c r="G26" s="88" t="s">
        <v>245</v>
      </c>
      <c r="H26" s="91"/>
      <c r="I26" s="46" t="s">
        <v>33</v>
      </c>
      <c r="J26" s="35">
        <v>4</v>
      </c>
      <c r="K26" s="39">
        <v>64.03</v>
      </c>
      <c r="L26" s="35"/>
      <c r="M26" s="39"/>
    </row>
    <row r="27" spans="1:13" s="25" customFormat="1" ht="29.25" customHeight="1">
      <c r="A27" s="26">
        <v>18</v>
      </c>
      <c r="B27" s="27">
        <v>101</v>
      </c>
      <c r="C27" s="28" t="s">
        <v>246</v>
      </c>
      <c r="D27" s="49" t="s">
        <v>247</v>
      </c>
      <c r="E27" s="46">
        <v>2</v>
      </c>
      <c r="F27" s="29" t="s">
        <v>248</v>
      </c>
      <c r="G27" s="82" t="s">
        <v>249</v>
      </c>
      <c r="H27" s="83" t="s">
        <v>250</v>
      </c>
      <c r="I27" s="34" t="s">
        <v>47</v>
      </c>
      <c r="J27" s="35">
        <v>4</v>
      </c>
      <c r="K27" s="39">
        <v>64.31</v>
      </c>
      <c r="L27" s="35"/>
      <c r="M27" s="39"/>
    </row>
    <row r="28" spans="1:13" s="25" customFormat="1" ht="29.25" customHeight="1">
      <c r="A28" s="26">
        <v>19</v>
      </c>
      <c r="B28" s="27">
        <v>82</v>
      </c>
      <c r="C28" s="28" t="s">
        <v>251</v>
      </c>
      <c r="D28" s="49" t="s">
        <v>252</v>
      </c>
      <c r="E28" s="46">
        <v>2</v>
      </c>
      <c r="F28" s="29" t="s">
        <v>253</v>
      </c>
      <c r="G28" s="82" t="s">
        <v>254</v>
      </c>
      <c r="H28" s="83" t="s">
        <v>255</v>
      </c>
      <c r="I28" s="34" t="s">
        <v>47</v>
      </c>
      <c r="J28" s="35">
        <v>4</v>
      </c>
      <c r="K28" s="39">
        <v>71.08</v>
      </c>
      <c r="L28" s="35"/>
      <c r="M28" s="39"/>
    </row>
    <row r="29" spans="1:13" s="25" customFormat="1" ht="29.25" customHeight="1">
      <c r="A29" s="26">
        <v>20</v>
      </c>
      <c r="B29" s="27">
        <v>7</v>
      </c>
      <c r="C29" s="28" t="s">
        <v>256</v>
      </c>
      <c r="D29" s="49" t="s">
        <v>257</v>
      </c>
      <c r="E29" s="46">
        <v>2</v>
      </c>
      <c r="F29" s="29" t="s">
        <v>258</v>
      </c>
      <c r="G29" s="82" t="s">
        <v>259</v>
      </c>
      <c r="H29" s="83" t="s">
        <v>260</v>
      </c>
      <c r="I29" s="34" t="s">
        <v>261</v>
      </c>
      <c r="J29" s="35">
        <v>7</v>
      </c>
      <c r="K29" s="39">
        <v>82.4</v>
      </c>
      <c r="L29" s="35"/>
      <c r="M29" s="39"/>
    </row>
    <row r="30" spans="1:13" s="25" customFormat="1" ht="29.25" customHeight="1">
      <c r="A30" s="26">
        <v>21</v>
      </c>
      <c r="B30" s="27">
        <v>13</v>
      </c>
      <c r="C30" s="72" t="s">
        <v>262</v>
      </c>
      <c r="D30" s="22" t="s">
        <v>263</v>
      </c>
      <c r="E30" s="93">
        <v>2</v>
      </c>
      <c r="F30" s="29" t="s">
        <v>264</v>
      </c>
      <c r="G30" s="94" t="s">
        <v>265</v>
      </c>
      <c r="H30" s="47" t="s">
        <v>266</v>
      </c>
      <c r="I30" s="46" t="s">
        <v>47</v>
      </c>
      <c r="J30" s="35">
        <v>8</v>
      </c>
      <c r="K30" s="39">
        <v>56.7</v>
      </c>
      <c r="L30" s="35"/>
      <c r="M30" s="39"/>
    </row>
    <row r="31" spans="1:13" s="25" customFormat="1" ht="29.25" customHeight="1">
      <c r="A31" s="26">
        <v>22</v>
      </c>
      <c r="B31" s="27">
        <v>97</v>
      </c>
      <c r="C31" s="28" t="s">
        <v>267</v>
      </c>
      <c r="D31" s="49" t="s">
        <v>268</v>
      </c>
      <c r="E31" s="46">
        <v>1</v>
      </c>
      <c r="F31" s="29" t="s">
        <v>269</v>
      </c>
      <c r="G31" s="82" t="s">
        <v>270</v>
      </c>
      <c r="H31" s="83" t="s">
        <v>157</v>
      </c>
      <c r="I31" s="34" t="s">
        <v>40</v>
      </c>
      <c r="J31" s="35">
        <v>8</v>
      </c>
      <c r="K31" s="39">
        <v>59.82</v>
      </c>
      <c r="L31" s="35"/>
      <c r="M31" s="39"/>
    </row>
    <row r="32" spans="1:13" s="25" customFormat="1" ht="29.25" customHeight="1">
      <c r="A32" s="26">
        <v>23</v>
      </c>
      <c r="B32" s="27">
        <v>87</v>
      </c>
      <c r="C32" s="28" t="s">
        <v>271</v>
      </c>
      <c r="D32" s="49" t="s">
        <v>272</v>
      </c>
      <c r="E32" s="46">
        <v>2</v>
      </c>
      <c r="F32" s="29" t="s">
        <v>273</v>
      </c>
      <c r="G32" s="82" t="s">
        <v>274</v>
      </c>
      <c r="H32" s="83" t="s">
        <v>275</v>
      </c>
      <c r="I32" s="34" t="s">
        <v>33</v>
      </c>
      <c r="J32" s="35">
        <v>8</v>
      </c>
      <c r="K32" s="39">
        <v>64.3</v>
      </c>
      <c r="L32" s="35"/>
      <c r="M32" s="39"/>
    </row>
    <row r="33" spans="1:13" s="25" customFormat="1" ht="29.25" customHeight="1">
      <c r="A33" s="26">
        <v>24</v>
      </c>
      <c r="B33" s="27">
        <v>85</v>
      </c>
      <c r="C33" s="28" t="s">
        <v>276</v>
      </c>
      <c r="D33" s="49" t="s">
        <v>277</v>
      </c>
      <c r="E33" s="46">
        <v>1</v>
      </c>
      <c r="F33" s="29" t="s">
        <v>278</v>
      </c>
      <c r="G33" s="82" t="s">
        <v>279</v>
      </c>
      <c r="H33" s="83" t="s">
        <v>280</v>
      </c>
      <c r="I33" s="34" t="s">
        <v>87</v>
      </c>
      <c r="J33" s="35">
        <v>8</v>
      </c>
      <c r="K33" s="39">
        <v>64.67</v>
      </c>
      <c r="L33" s="35"/>
      <c r="M33" s="39"/>
    </row>
    <row r="34" spans="1:13" s="25" customFormat="1" ht="29.25" customHeight="1">
      <c r="A34" s="26">
        <v>25</v>
      </c>
      <c r="B34" s="27">
        <v>88</v>
      </c>
      <c r="C34" s="28" t="s">
        <v>271</v>
      </c>
      <c r="D34" s="49" t="s">
        <v>272</v>
      </c>
      <c r="E34" s="46">
        <v>2</v>
      </c>
      <c r="F34" s="29" t="s">
        <v>281</v>
      </c>
      <c r="G34" s="82" t="s">
        <v>282</v>
      </c>
      <c r="H34" s="83" t="s">
        <v>283</v>
      </c>
      <c r="I34" s="34" t="s">
        <v>33</v>
      </c>
      <c r="J34" s="35">
        <v>8</v>
      </c>
      <c r="K34" s="39">
        <v>68.61</v>
      </c>
      <c r="L34" s="35"/>
      <c r="M34" s="39"/>
    </row>
    <row r="35" spans="1:13" s="25" customFormat="1" ht="29.25" customHeight="1">
      <c r="A35" s="26">
        <v>26</v>
      </c>
      <c r="B35" s="27">
        <v>21</v>
      </c>
      <c r="C35" s="28" t="s">
        <v>242</v>
      </c>
      <c r="D35" s="49" t="s">
        <v>243</v>
      </c>
      <c r="E35" s="46">
        <v>2</v>
      </c>
      <c r="F35" s="29" t="s">
        <v>284</v>
      </c>
      <c r="G35" s="82" t="s">
        <v>285</v>
      </c>
      <c r="H35" s="83" t="s">
        <v>286</v>
      </c>
      <c r="I35" s="34" t="s">
        <v>33</v>
      </c>
      <c r="J35" s="35">
        <v>10</v>
      </c>
      <c r="K35" s="39">
        <v>78.180000000000007</v>
      </c>
      <c r="L35" s="35"/>
      <c r="M35" s="39"/>
    </row>
    <row r="36" spans="1:13" s="25" customFormat="1" ht="29.25" customHeight="1">
      <c r="A36" s="26">
        <v>27</v>
      </c>
      <c r="B36" s="27">
        <v>83</v>
      </c>
      <c r="C36" s="28" t="s">
        <v>287</v>
      </c>
      <c r="D36" s="49" t="s">
        <v>288</v>
      </c>
      <c r="E36" s="46">
        <v>2</v>
      </c>
      <c r="F36" s="29" t="s">
        <v>289</v>
      </c>
      <c r="G36" s="82" t="s">
        <v>290</v>
      </c>
      <c r="H36" s="83" t="s">
        <v>291</v>
      </c>
      <c r="I36" s="34" t="s">
        <v>47</v>
      </c>
      <c r="J36" s="35">
        <v>12</v>
      </c>
      <c r="K36" s="39">
        <v>55.78</v>
      </c>
      <c r="L36" s="35"/>
      <c r="M36" s="39"/>
    </row>
    <row r="37" spans="1:13" s="25" customFormat="1" ht="29.25" customHeight="1">
      <c r="A37" s="26">
        <v>28</v>
      </c>
      <c r="B37" s="27">
        <v>40</v>
      </c>
      <c r="C37" s="28" t="s">
        <v>234</v>
      </c>
      <c r="D37" s="49" t="s">
        <v>235</v>
      </c>
      <c r="E37" s="46">
        <v>2</v>
      </c>
      <c r="F37" s="29" t="s">
        <v>292</v>
      </c>
      <c r="G37" s="82" t="s">
        <v>293</v>
      </c>
      <c r="H37" s="83" t="s">
        <v>238</v>
      </c>
      <c r="I37" s="34" t="s">
        <v>87</v>
      </c>
      <c r="J37" s="35">
        <v>12</v>
      </c>
      <c r="K37" s="39">
        <v>59.64</v>
      </c>
      <c r="L37" s="35"/>
      <c r="M37" s="39"/>
    </row>
    <row r="38" spans="1:13" s="25" customFormat="1" ht="29.25" customHeight="1">
      <c r="A38" s="26">
        <v>29</v>
      </c>
      <c r="B38" s="27">
        <v>130</v>
      </c>
      <c r="C38" s="28" t="s">
        <v>294</v>
      </c>
      <c r="D38" s="49" t="s">
        <v>295</v>
      </c>
      <c r="E38" s="46" t="s">
        <v>113</v>
      </c>
      <c r="F38" s="29" t="s">
        <v>296</v>
      </c>
      <c r="G38" s="82" t="s">
        <v>297</v>
      </c>
      <c r="H38" s="83" t="s">
        <v>298</v>
      </c>
      <c r="I38" s="34" t="s">
        <v>299</v>
      </c>
      <c r="J38" s="35">
        <v>12</v>
      </c>
      <c r="K38" s="39">
        <v>61.39</v>
      </c>
      <c r="L38" s="35"/>
      <c r="M38" s="39"/>
    </row>
    <row r="39" spans="1:13" s="25" customFormat="1" ht="29.25" customHeight="1">
      <c r="A39" s="26">
        <v>30</v>
      </c>
      <c r="B39" s="27">
        <v>54</v>
      </c>
      <c r="C39" s="28" t="s">
        <v>300</v>
      </c>
      <c r="D39" s="49" t="s">
        <v>301</v>
      </c>
      <c r="E39" s="46">
        <v>1</v>
      </c>
      <c r="F39" s="29" t="s">
        <v>302</v>
      </c>
      <c r="G39" s="82" t="s">
        <v>303</v>
      </c>
      <c r="H39" s="83" t="s">
        <v>304</v>
      </c>
      <c r="I39" s="34" t="s">
        <v>47</v>
      </c>
      <c r="J39" s="35">
        <v>12</v>
      </c>
      <c r="K39" s="39">
        <v>61.67</v>
      </c>
      <c r="L39" s="35"/>
      <c r="M39" s="39"/>
    </row>
    <row r="40" spans="1:13" s="25" customFormat="1" ht="29.25" customHeight="1">
      <c r="A40" s="26">
        <v>31</v>
      </c>
      <c r="B40" s="27">
        <v>94</v>
      </c>
      <c r="C40" s="95" t="s">
        <v>305</v>
      </c>
      <c r="D40" s="90" t="s">
        <v>306</v>
      </c>
      <c r="E40" s="34">
        <v>1</v>
      </c>
      <c r="F40" s="86" t="s">
        <v>307</v>
      </c>
      <c r="G40" s="82" t="s">
        <v>308</v>
      </c>
      <c r="H40" s="47" t="s">
        <v>309</v>
      </c>
      <c r="I40" s="34" t="s">
        <v>40</v>
      </c>
      <c r="J40" s="35">
        <v>12</v>
      </c>
      <c r="K40" s="39">
        <v>62.73</v>
      </c>
      <c r="L40" s="35"/>
      <c r="M40" s="39"/>
    </row>
    <row r="41" spans="1:13" s="25" customFormat="1" ht="29.25" customHeight="1">
      <c r="A41" s="26">
        <v>32</v>
      </c>
      <c r="B41" s="27">
        <v>26</v>
      </c>
      <c r="C41" s="28" t="s">
        <v>310</v>
      </c>
      <c r="D41" s="49" t="s">
        <v>311</v>
      </c>
      <c r="E41" s="46">
        <v>1</v>
      </c>
      <c r="F41" s="29" t="s">
        <v>312</v>
      </c>
      <c r="G41" s="82" t="s">
        <v>313</v>
      </c>
      <c r="H41" s="83" t="s">
        <v>314</v>
      </c>
      <c r="I41" s="34" t="s">
        <v>315</v>
      </c>
      <c r="J41" s="35">
        <v>12</v>
      </c>
      <c r="K41" s="39">
        <v>64.45</v>
      </c>
      <c r="L41" s="35"/>
      <c r="M41" s="39"/>
    </row>
    <row r="42" spans="1:13" s="25" customFormat="1" ht="29.25" customHeight="1">
      <c r="A42" s="26">
        <v>33</v>
      </c>
      <c r="B42" s="27">
        <v>46</v>
      </c>
      <c r="C42" s="28" t="s">
        <v>316</v>
      </c>
      <c r="D42" s="49" t="s">
        <v>317</v>
      </c>
      <c r="E42" s="46">
        <v>1</v>
      </c>
      <c r="F42" s="29" t="s">
        <v>318</v>
      </c>
      <c r="G42" s="82" t="s">
        <v>319</v>
      </c>
      <c r="H42" s="83" t="s">
        <v>320</v>
      </c>
      <c r="I42" s="34" t="s">
        <v>27</v>
      </c>
      <c r="J42" s="35">
        <v>12</v>
      </c>
      <c r="K42" s="39">
        <v>89.84</v>
      </c>
      <c r="L42" s="35"/>
      <c r="M42" s="39"/>
    </row>
    <row r="43" spans="1:13" s="25" customFormat="1" ht="29.25" customHeight="1">
      <c r="A43" s="26">
        <v>34</v>
      </c>
      <c r="B43" s="27">
        <v>84</v>
      </c>
      <c r="C43" s="28" t="s">
        <v>287</v>
      </c>
      <c r="D43" s="49" t="s">
        <v>288</v>
      </c>
      <c r="E43" s="46">
        <v>2</v>
      </c>
      <c r="F43" s="29" t="s">
        <v>321</v>
      </c>
      <c r="G43" s="82" t="s">
        <v>322</v>
      </c>
      <c r="H43" s="83" t="s">
        <v>291</v>
      </c>
      <c r="I43" s="34" t="s">
        <v>47</v>
      </c>
      <c r="J43" s="35">
        <v>32</v>
      </c>
      <c r="K43" s="39">
        <v>67.56</v>
      </c>
      <c r="L43" s="35"/>
      <c r="M43" s="39"/>
    </row>
    <row r="44" spans="1:13" s="25" customFormat="1" ht="29.25" customHeight="1">
      <c r="A44" s="26"/>
      <c r="B44" s="27">
        <v>132</v>
      </c>
      <c r="C44" s="28" t="s">
        <v>229</v>
      </c>
      <c r="D44" s="49" t="s">
        <v>230</v>
      </c>
      <c r="E44" s="46">
        <v>2</v>
      </c>
      <c r="F44" s="29" t="s">
        <v>323</v>
      </c>
      <c r="G44" s="82" t="s">
        <v>324</v>
      </c>
      <c r="H44" s="83" t="s">
        <v>233</v>
      </c>
      <c r="I44" s="34" t="s">
        <v>47</v>
      </c>
      <c r="J44" s="35" t="s">
        <v>101</v>
      </c>
      <c r="K44" s="39"/>
      <c r="L44" s="35"/>
      <c r="M44" s="39"/>
    </row>
    <row r="45" spans="1:13" s="25" customFormat="1" ht="29.25" customHeight="1">
      <c r="A45" s="26"/>
      <c r="B45" s="27">
        <v>81</v>
      </c>
      <c r="C45" s="28" t="s">
        <v>325</v>
      </c>
      <c r="D45" s="49" t="s">
        <v>326</v>
      </c>
      <c r="E45" s="46">
        <v>1</v>
      </c>
      <c r="F45" s="29" t="s">
        <v>327</v>
      </c>
      <c r="G45" s="82" t="s">
        <v>328</v>
      </c>
      <c r="H45" s="83" t="s">
        <v>329</v>
      </c>
      <c r="I45" s="34" t="s">
        <v>47</v>
      </c>
      <c r="J45" s="35" t="s">
        <v>101</v>
      </c>
      <c r="K45" s="39"/>
      <c r="L45" s="35"/>
      <c r="M45" s="39"/>
    </row>
    <row r="46" spans="1:13" s="25" customFormat="1" ht="29.25" customHeight="1">
      <c r="A46" s="26"/>
      <c r="B46" s="27">
        <v>90</v>
      </c>
      <c r="C46" s="28" t="s">
        <v>330</v>
      </c>
      <c r="D46" s="49" t="s">
        <v>331</v>
      </c>
      <c r="E46" s="46">
        <v>2</v>
      </c>
      <c r="F46" s="29" t="s">
        <v>332</v>
      </c>
      <c r="G46" s="82" t="s">
        <v>333</v>
      </c>
      <c r="H46" s="83" t="s">
        <v>334</v>
      </c>
      <c r="I46" s="34" t="s">
        <v>87</v>
      </c>
      <c r="J46" s="35" t="s">
        <v>101</v>
      </c>
      <c r="K46" s="39"/>
      <c r="L46" s="35"/>
      <c r="M46" s="39"/>
    </row>
    <row r="47" spans="1:13" s="25" customFormat="1" ht="29.25" customHeight="1">
      <c r="A47" s="26"/>
      <c r="B47" s="27">
        <v>65</v>
      </c>
      <c r="C47" s="28" t="s">
        <v>335</v>
      </c>
      <c r="D47" s="49" t="s">
        <v>336</v>
      </c>
      <c r="E47" s="46">
        <v>1</v>
      </c>
      <c r="F47" s="29" t="s">
        <v>337</v>
      </c>
      <c r="G47" s="82" t="s">
        <v>338</v>
      </c>
      <c r="H47" s="83" t="s">
        <v>152</v>
      </c>
      <c r="I47" s="34" t="s">
        <v>47</v>
      </c>
      <c r="J47" s="35" t="s">
        <v>101</v>
      </c>
      <c r="K47" s="39"/>
      <c r="L47" s="35"/>
      <c r="M47" s="39"/>
    </row>
    <row r="48" spans="1:13" s="25" customFormat="1" ht="29.25" customHeight="1">
      <c r="A48" s="26"/>
      <c r="B48" s="27">
        <v>79</v>
      </c>
      <c r="C48" s="28" t="s">
        <v>339</v>
      </c>
      <c r="D48" s="49" t="s">
        <v>340</v>
      </c>
      <c r="E48" s="46" t="s">
        <v>113</v>
      </c>
      <c r="F48" s="29" t="s">
        <v>341</v>
      </c>
      <c r="G48" s="82" t="s">
        <v>342</v>
      </c>
      <c r="H48" s="83" t="s">
        <v>343</v>
      </c>
      <c r="I48" s="34" t="s">
        <v>144</v>
      </c>
      <c r="J48" s="35" t="s">
        <v>101</v>
      </c>
      <c r="K48" s="39"/>
      <c r="L48" s="35"/>
      <c r="M48" s="39"/>
    </row>
    <row r="49" spans="1:13" s="25" customFormat="1" ht="29.25" customHeight="1">
      <c r="A49" s="26"/>
      <c r="B49" s="27">
        <v>76</v>
      </c>
      <c r="C49" s="28" t="s">
        <v>182</v>
      </c>
      <c r="D49" s="49" t="s">
        <v>183</v>
      </c>
      <c r="E49" s="46" t="s">
        <v>113</v>
      </c>
      <c r="F49" s="29" t="s">
        <v>344</v>
      </c>
      <c r="G49" s="82" t="s">
        <v>345</v>
      </c>
      <c r="H49" s="83" t="s">
        <v>346</v>
      </c>
      <c r="I49" s="34" t="s">
        <v>47</v>
      </c>
      <c r="J49" s="35" t="s">
        <v>101</v>
      </c>
      <c r="K49" s="39"/>
      <c r="L49" s="35"/>
      <c r="M49" s="39"/>
    </row>
    <row r="50" spans="1:13" ht="21" customHeight="1">
      <c r="C50" s="63" t="s">
        <v>102</v>
      </c>
      <c r="D50" s="63"/>
      <c r="E50" s="96"/>
      <c r="G50" s="64" t="s">
        <v>347</v>
      </c>
      <c r="H50" s="64"/>
      <c r="I50" s="64"/>
      <c r="J50" s="62"/>
    </row>
    <row r="51" spans="1:13" ht="21" customHeight="1">
      <c r="C51" s="66" t="s">
        <v>104</v>
      </c>
      <c r="D51" s="66"/>
      <c r="E51" s="66"/>
      <c r="G51" s="67" t="s">
        <v>348</v>
      </c>
      <c r="H51" s="67"/>
      <c r="I51" s="67"/>
      <c r="J51" s="62"/>
    </row>
    <row r="52" spans="1:13" ht="21" customHeight="1">
      <c r="C52" s="66" t="s">
        <v>106</v>
      </c>
      <c r="D52" s="66"/>
      <c r="E52" s="66"/>
      <c r="F52" s="97"/>
      <c r="G52" s="67" t="s">
        <v>107</v>
      </c>
      <c r="H52" s="67"/>
      <c r="I52" s="67"/>
      <c r="J52" s="98"/>
    </row>
  </sheetData>
  <sheetProtection selectLockedCells="1" selectUnlockedCells="1"/>
  <mergeCells count="24">
    <mergeCell ref="C50:D50"/>
    <mergeCell ref="G50:I50"/>
    <mergeCell ref="C51:E51"/>
    <mergeCell ref="G51:I51"/>
    <mergeCell ref="C52:E52"/>
    <mergeCell ref="G52:I52"/>
    <mergeCell ref="G7:G9"/>
    <mergeCell ref="H7:H9"/>
    <mergeCell ref="I7:I9"/>
    <mergeCell ref="J7:M7"/>
    <mergeCell ref="J8:K8"/>
    <mergeCell ref="L8:M8"/>
    <mergeCell ref="A7:A9"/>
    <mergeCell ref="B7:B9"/>
    <mergeCell ref="C7:C9"/>
    <mergeCell ref="D7:D8"/>
    <mergeCell ref="E7:E9"/>
    <mergeCell ref="F7:F8"/>
    <mergeCell ref="A1:M1"/>
    <mergeCell ref="A2:M2"/>
    <mergeCell ref="A3:M3"/>
    <mergeCell ref="A4:M4"/>
    <mergeCell ref="A5:M5"/>
    <mergeCell ref="I6:M6"/>
  </mergeCells>
  <printOptions horizontalCentered="1"/>
  <pageMargins left="0" right="0" top="0.19652777777777777" bottom="0" header="0.51180555555555551" footer="0.51180555555555551"/>
  <pageSetup paperSize="9" scale="94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17</vt:i4>
      </vt:variant>
    </vt:vector>
  </HeadingPairs>
  <TitlesOfParts>
    <vt:vector size="23" baseType="lpstr">
      <vt:lpstr>7 </vt:lpstr>
      <vt:lpstr>М-8</vt:lpstr>
      <vt:lpstr>9 </vt:lpstr>
      <vt:lpstr>11 </vt:lpstr>
      <vt:lpstr>М-12</vt:lpstr>
      <vt:lpstr>М-10</vt:lpstr>
      <vt:lpstr>'11 '!__xlnm.Print_Area</vt:lpstr>
      <vt:lpstr>'7 '!__xlnm.Print_Area</vt:lpstr>
      <vt:lpstr>'9 '!__xlnm.Print_Area</vt:lpstr>
      <vt:lpstr>'М-10'!__xlnm.Print_Area</vt:lpstr>
      <vt:lpstr>'М-12'!__xlnm.Print_Area</vt:lpstr>
      <vt:lpstr>'М-8'!__xlnm.Print_Area</vt:lpstr>
      <vt:lpstr>'11 '!Excel_BuiltIn_Print_Area</vt:lpstr>
      <vt:lpstr>'7 '!Excel_BuiltIn_Print_Area</vt:lpstr>
      <vt:lpstr>'М-10'!Excel_BuiltIn_Print_Area</vt:lpstr>
      <vt:lpstr>'М-12'!Excel_BuiltIn_Print_Area</vt:lpstr>
      <vt:lpstr>'М-8'!Excel_BuiltIn_Print_Area</vt:lpstr>
      <vt:lpstr>'11 '!Область_печати</vt:lpstr>
      <vt:lpstr>'7 '!Область_печати</vt:lpstr>
      <vt:lpstr>'9 '!Область_печати</vt:lpstr>
      <vt:lpstr>'М-10'!Область_печати</vt:lpstr>
      <vt:lpstr>'М-12'!Область_печати</vt:lpstr>
      <vt:lpstr>'М-8'!Область_печати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2021-05-14T17:33:26Z</dcterms:created>
  <dcterms:modified xsi:type="dcterms:W3CDTF">2021-05-14T17:42:16Z</dcterms:modified>
</cp:coreProperties>
</file>